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08G" sheetId="1" r:id="rId1"/>
  </sheets>
  <definedNames>
    <definedName name="_015M">'2008G'!$A$1:$M$81</definedName>
  </definedNames>
  <calcPr fullCalcOnLoad="1"/>
</workbook>
</file>

<file path=xl/sharedStrings.xml><?xml version="1.0" encoding="utf-8"?>
<sst xmlns="http://schemas.openxmlformats.org/spreadsheetml/2006/main" count="164" uniqueCount="112">
  <si>
    <t>ELECCIONES GENERALES 2008 (09/03/2008). Resultados electorales en el municipio de Murcia por barrio/pedanía (Congreso de los diputados)</t>
  </si>
  <si>
    <t>BARRIO</t>
  </si>
  <si>
    <t>ELECTORES</t>
  </si>
  <si>
    <t>VOTOS</t>
  </si>
  <si>
    <t>BLANCOS</t>
  </si>
  <si>
    <t>NULOS</t>
  </si>
  <si>
    <t>PP</t>
  </si>
  <si>
    <t>PSOE</t>
  </si>
  <si>
    <t>IURM</t>
  </si>
  <si>
    <t>UPYD</t>
  </si>
  <si>
    <t>VERDES</t>
  </si>
  <si>
    <t>PACMA</t>
  </si>
  <si>
    <t>CDL</t>
  </si>
  <si>
    <t>PUMMJ</t>
  </si>
  <si>
    <t>PSD</t>
  </si>
  <si>
    <t>CS</t>
  </si>
  <si>
    <t>CENB</t>
  </si>
  <si>
    <t>PCPE</t>
  </si>
  <si>
    <t>DN</t>
  </si>
  <si>
    <t>FYV</t>
  </si>
  <si>
    <t>AES</t>
  </si>
  <si>
    <t>FEJONS</t>
  </si>
  <si>
    <t>FA</t>
  </si>
  <si>
    <t>E2000</t>
  </si>
  <si>
    <t>PCTR</t>
  </si>
  <si>
    <t>AN</t>
  </si>
  <si>
    <t>FRENTE</t>
  </si>
  <si>
    <t xml:space="preserve">CTC </t>
  </si>
  <si>
    <t xml:space="preserve">BUENOS AIRES-NTRA. SRA. FUENSANTA </t>
  </si>
  <si>
    <t>CARMEN (EL)</t>
  </si>
  <si>
    <t>CATEDRAL (LA)</t>
  </si>
  <si>
    <t>ESPINARDO</t>
  </si>
  <si>
    <t>FAMA (LA)</t>
  </si>
  <si>
    <t>FLOTA (LA)</t>
  </si>
  <si>
    <t>INFANTE JUAN MANUEL</t>
  </si>
  <si>
    <t>PAZ (LA)</t>
  </si>
  <si>
    <t>PURISIMA (LA)-BARRIOMAR</t>
  </si>
  <si>
    <t>RANERO (EL)</t>
  </si>
  <si>
    <t>SAN ANDRES</t>
  </si>
  <si>
    <t>SAN ANTOLIN</t>
  </si>
  <si>
    <t>SAN ANTON</t>
  </si>
  <si>
    <t>SAN BARTOLOME</t>
  </si>
  <si>
    <t>SAN BASILIO</t>
  </si>
  <si>
    <t>SAN JUAN</t>
  </si>
  <si>
    <t>SAN LORENZO</t>
  </si>
  <si>
    <t>SAN MIGUEL</t>
  </si>
  <si>
    <t>SAN NICOLAS</t>
  </si>
  <si>
    <t>SAN PEDRO</t>
  </si>
  <si>
    <t>SAN PIO X</t>
  </si>
  <si>
    <t>SANTA CATALINA</t>
  </si>
  <si>
    <t>SANTA EULALIA</t>
  </si>
  <si>
    <t>SANTA MARIA DE GRACIA</t>
  </si>
  <si>
    <t>SANTIAGO EL MAYOR</t>
  </si>
  <si>
    <t>VISTA ALEGRE</t>
  </si>
  <si>
    <t>VISTABELLA</t>
  </si>
  <si>
    <t>TOTAL BARRIOS</t>
  </si>
  <si>
    <t>PEDANIA</t>
  </si>
  <si>
    <t>ALBATALIA (LA)</t>
  </si>
  <si>
    <t>ALBERCA (LA)</t>
  </si>
  <si>
    <t>ALGEZARES</t>
  </si>
  <si>
    <t>ALJUCER</t>
  </si>
  <si>
    <t>ALQUERIAS</t>
  </si>
  <si>
    <t>ARBOLEJA (LA)</t>
  </si>
  <si>
    <t>BAÑOS Y MENDIGO</t>
  </si>
  <si>
    <t>BARQUEROS-CAÑADA HERMOSA</t>
  </si>
  <si>
    <t>BENIAJAN</t>
  </si>
  <si>
    <t>CABEZO DE TORRES</t>
  </si>
  <si>
    <t>CAÑADAS DE SAN PEDRO</t>
  </si>
  <si>
    <t>CASILLAS</t>
  </si>
  <si>
    <t>CHURRA</t>
  </si>
  <si>
    <t>COBATILLAS</t>
  </si>
  <si>
    <t>CORVERA-CARRASCOY</t>
  </si>
  <si>
    <t>DOLORES (LOS)</t>
  </si>
  <si>
    <t>ERA ALTA</t>
  </si>
  <si>
    <t>ESPARRAGAL</t>
  </si>
  <si>
    <t>GARRES Y LAGES</t>
  </si>
  <si>
    <t>GEA Y TRUYOLS</t>
  </si>
  <si>
    <t>GUADALUPE</t>
  </si>
  <si>
    <t>JAVALI NUEVO</t>
  </si>
  <si>
    <t>JAVALI VIEJO</t>
  </si>
  <si>
    <t>JERONIMO Y AVILESES</t>
  </si>
  <si>
    <t>LLANO DE BRUJAS</t>
  </si>
  <si>
    <t>LOBOSILLO</t>
  </si>
  <si>
    <t>MARTINEZ DEL PUERTO (LOS)</t>
  </si>
  <si>
    <t>MONTEAGUDO</t>
  </si>
  <si>
    <t>NONDUERMAS</t>
  </si>
  <si>
    <t>ÑORA (LA)</t>
  </si>
  <si>
    <t>PALMAR (EL)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</si>
  <si>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</si>
  <si>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</si>
  <si>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</si>
  <si>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</si>
  <si>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</si>
  <si>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</si>
  <si>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</si>
  <si>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</si>
  <si>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BENITO-Bº DEL PROGRESO</t>
  </si>
  <si>
    <t>SAN BENITO-PATIÑO</t>
  </si>
  <si>
    <t>SAN GINES</t>
  </si>
  <si>
    <t>SAN JOSE DE LA VEGA</t>
  </si>
  <si>
    <t>SANGONERA LA SECA</t>
  </si>
  <si>
    <t>SANGONERA LA VERDE</t>
  </si>
  <si>
    <t>SANTA CRUZ</t>
  </si>
  <si>
    <t>SANTIAGO Y ZARAICHE</t>
  </si>
  <si>
    <t>SANTO ANGEL</t>
  </si>
  <si>
    <t>SUCINA</t>
  </si>
  <si>
    <t>TORREAGUERA</t>
  </si>
  <si>
    <t>VALLADOLISES Y LO JURADO</t>
  </si>
  <si>
    <t>ZARANDONA</t>
  </si>
  <si>
    <t>ZENETA</t>
  </si>
  <si>
    <t>TOTAL PEDANIAS</t>
  </si>
  <si>
    <t>TOTAL MUNICIPIO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</si>
</sst>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/>
    </xf>
    <xf numFmtId="164" fontId="4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4.57421875" style="1" customWidth="1"/>
    <col min="2" max="2" width="30.421875" style="1" customWidth="1"/>
    <col min="3" max="3" width="12.421875" style="1" customWidth="1"/>
    <col min="4" max="4" width="7.28125" style="1" customWidth="1"/>
    <col min="5" max="5" width="10.140625" style="1" customWidth="1"/>
    <col min="6" max="6" width="8.00390625" style="1" customWidth="1"/>
    <col min="7" max="7" width="7.57421875" style="1" customWidth="1"/>
    <col min="8" max="8" width="7.140625" style="1" customWidth="1"/>
    <col min="9" max="9" width="6.28125" style="1" customWidth="1"/>
    <col min="10" max="10" width="6.57421875" style="1" customWidth="1"/>
    <col min="11" max="11" width="9.00390625" style="1" customWidth="1"/>
    <col min="12" max="12" width="8.28125" style="1" customWidth="1"/>
    <col min="13" max="13" width="4.7109375" style="1" customWidth="1"/>
    <col min="14" max="14" width="6.140625" style="2" customWidth="1"/>
    <col min="15" max="15" width="5.7109375" style="0" customWidth="1"/>
    <col min="16" max="16" width="4.7109375" style="0" customWidth="1"/>
    <col min="17" max="18" width="6.57421875" style="2" customWidth="1"/>
    <col min="19" max="19" width="4.7109375" style="2" customWidth="1"/>
    <col min="20" max="21" width="5.421875" style="2" customWidth="1"/>
    <col min="22" max="22" width="8.8515625" style="2" customWidth="1"/>
    <col min="23" max="23" width="4.140625" style="2" customWidth="1"/>
    <col min="24" max="24" width="6.7109375" style="2" customWidth="1"/>
    <col min="25" max="25" width="6.57421875" style="2" customWidth="1"/>
    <col min="26" max="26" width="5.00390625" style="2" customWidth="1"/>
    <col min="27" max="27" width="9.00390625" style="2" customWidth="1"/>
    <col min="28" max="28" width="6.00390625" style="2" customWidth="1"/>
    <col min="29" max="16384" width="9.00390625" style="2" customWidth="1"/>
  </cols>
  <sheetData>
    <row r="1" spans="1:16" s="5" customFormat="1" ht="14.2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2:13" ht="14.25">
      <c r="B2"/>
      <c r="C2"/>
      <c r="D2"/>
      <c r="E2"/>
      <c r="F2"/>
      <c r="G2"/>
      <c r="H2"/>
      <c r="I2"/>
      <c r="J2"/>
      <c r="K2"/>
      <c r="L2"/>
      <c r="M2"/>
    </row>
    <row r="3" spans="2:29" ht="14.25"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6" t="s">
        <v>26</v>
      </c>
      <c r="AB3" s="6" t="s">
        <v>27</v>
      </c>
      <c r="AC3"/>
    </row>
    <row r="4" spans="2:30" ht="14.25">
      <c r="B4" s="7" t="s">
        <v>28</v>
      </c>
      <c r="C4" s="8">
        <v>2098</v>
      </c>
      <c r="D4" s="8">
        <v>1675</v>
      </c>
      <c r="E4" s="8">
        <v>22</v>
      </c>
      <c r="F4" s="8">
        <v>21</v>
      </c>
      <c r="G4" s="8">
        <v>955</v>
      </c>
      <c r="H4" s="8">
        <v>548</v>
      </c>
      <c r="I4" s="8">
        <v>72</v>
      </c>
      <c r="J4" s="8">
        <v>30</v>
      </c>
      <c r="K4" s="8">
        <v>12</v>
      </c>
      <c r="L4" s="8">
        <v>1</v>
      </c>
      <c r="M4" s="1">
        <v>1</v>
      </c>
      <c r="N4" s="1">
        <v>3</v>
      </c>
      <c r="O4" s="1">
        <v>4</v>
      </c>
      <c r="P4" s="1">
        <v>2</v>
      </c>
      <c r="Q4" s="1">
        <v>1</v>
      </c>
      <c r="R4" s="1">
        <v>0</v>
      </c>
      <c r="S4" s="1">
        <v>1</v>
      </c>
      <c r="T4" s="9">
        <v>0</v>
      </c>
      <c r="U4" s="10">
        <v>2</v>
      </c>
      <c r="V4" s="11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D4"/>
    </row>
    <row r="5" spans="2:30" ht="14.25">
      <c r="B5" s="12" t="s">
        <v>29</v>
      </c>
      <c r="C5" s="13">
        <v>14325</v>
      </c>
      <c r="D5" s="13">
        <v>11809</v>
      </c>
      <c r="E5" s="13">
        <v>136</v>
      </c>
      <c r="F5" s="13">
        <v>95</v>
      </c>
      <c r="G5" s="13">
        <v>7339</v>
      </c>
      <c r="H5" s="13">
        <v>3373</v>
      </c>
      <c r="I5" s="13">
        <v>392</v>
      </c>
      <c r="J5" s="13">
        <v>275</v>
      </c>
      <c r="K5" s="13">
        <v>87</v>
      </c>
      <c r="L5" s="13">
        <v>16</v>
      </c>
      <c r="M5" s="13">
        <v>11</v>
      </c>
      <c r="N5" s="13">
        <v>7</v>
      </c>
      <c r="O5" s="13">
        <v>11</v>
      </c>
      <c r="P5" s="13">
        <v>19</v>
      </c>
      <c r="Q5" s="13">
        <v>7</v>
      </c>
      <c r="R5" s="13">
        <v>3</v>
      </c>
      <c r="S5" s="13">
        <v>4</v>
      </c>
      <c r="T5" s="13">
        <v>4</v>
      </c>
      <c r="U5" s="13">
        <v>18</v>
      </c>
      <c r="V5" s="13">
        <v>2</v>
      </c>
      <c r="W5" s="13">
        <v>2</v>
      </c>
      <c r="X5" s="13">
        <v>0</v>
      </c>
      <c r="Y5" s="13">
        <v>3</v>
      </c>
      <c r="Z5" s="13">
        <v>2</v>
      </c>
      <c r="AA5" s="13">
        <v>1</v>
      </c>
      <c r="AB5" s="13">
        <v>2</v>
      </c>
      <c r="AD5"/>
    </row>
    <row r="6" spans="2:30" ht="14.25">
      <c r="B6" s="14" t="s">
        <v>30</v>
      </c>
      <c r="C6" s="8">
        <v>1845</v>
      </c>
      <c r="D6" s="8">
        <v>1515</v>
      </c>
      <c r="E6" s="8">
        <v>9</v>
      </c>
      <c r="F6" s="8">
        <v>9</v>
      </c>
      <c r="G6" s="8">
        <v>1153</v>
      </c>
      <c r="H6" s="8">
        <v>260</v>
      </c>
      <c r="I6" s="8">
        <v>26</v>
      </c>
      <c r="J6" s="8">
        <v>47</v>
      </c>
      <c r="K6" s="8">
        <v>4</v>
      </c>
      <c r="L6" s="8">
        <v>1</v>
      </c>
      <c r="M6" s="1">
        <v>2</v>
      </c>
      <c r="N6" s="1">
        <v>1</v>
      </c>
      <c r="O6" s="1">
        <v>1</v>
      </c>
      <c r="P6" s="1">
        <v>0</v>
      </c>
      <c r="Q6" s="1">
        <v>1</v>
      </c>
      <c r="R6" s="1">
        <v>0</v>
      </c>
      <c r="S6" s="1">
        <v>0</v>
      </c>
      <c r="T6" s="9">
        <v>1</v>
      </c>
      <c r="U6" s="10">
        <v>0</v>
      </c>
      <c r="V6" s="11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D6"/>
    </row>
    <row r="7" spans="2:30" ht="14.25">
      <c r="B7" s="12" t="s">
        <v>31</v>
      </c>
      <c r="C7" s="13">
        <v>6431</v>
      </c>
      <c r="D7" s="13">
        <v>5032</v>
      </c>
      <c r="E7" s="13">
        <v>25</v>
      </c>
      <c r="F7" s="13">
        <v>36</v>
      </c>
      <c r="G7" s="13">
        <v>2839</v>
      </c>
      <c r="H7" s="13">
        <v>1879</v>
      </c>
      <c r="I7" s="13">
        <v>141</v>
      </c>
      <c r="J7" s="13">
        <v>44</v>
      </c>
      <c r="K7" s="13">
        <v>28</v>
      </c>
      <c r="L7" s="13">
        <v>11</v>
      </c>
      <c r="M7" s="13">
        <v>1</v>
      </c>
      <c r="N7" s="13">
        <v>2</v>
      </c>
      <c r="O7" s="13">
        <v>0</v>
      </c>
      <c r="P7" s="13">
        <v>6</v>
      </c>
      <c r="Q7" s="13">
        <v>3</v>
      </c>
      <c r="R7" s="13">
        <v>1</v>
      </c>
      <c r="S7" s="13">
        <v>0</v>
      </c>
      <c r="T7" s="13">
        <v>3</v>
      </c>
      <c r="U7" s="13">
        <v>2</v>
      </c>
      <c r="V7" s="13">
        <v>4</v>
      </c>
      <c r="W7" s="13">
        <v>2</v>
      </c>
      <c r="X7" s="13">
        <v>0</v>
      </c>
      <c r="Y7" s="13">
        <v>0</v>
      </c>
      <c r="Z7" s="13">
        <v>2</v>
      </c>
      <c r="AA7" s="13">
        <v>2</v>
      </c>
      <c r="AB7" s="13">
        <v>1</v>
      </c>
      <c r="AD7"/>
    </row>
    <row r="8" spans="2:30" ht="14.25">
      <c r="B8" s="14" t="s">
        <v>32</v>
      </c>
      <c r="C8" s="8">
        <v>6006</v>
      </c>
      <c r="D8" s="8">
        <v>5024</v>
      </c>
      <c r="E8" s="8">
        <v>46</v>
      </c>
      <c r="F8" s="8">
        <v>34</v>
      </c>
      <c r="G8" s="8">
        <v>3634</v>
      </c>
      <c r="H8" s="8">
        <v>1014</v>
      </c>
      <c r="I8" s="8">
        <v>108</v>
      </c>
      <c r="J8" s="8">
        <v>114</v>
      </c>
      <c r="K8" s="8">
        <v>30</v>
      </c>
      <c r="L8" s="8">
        <v>5</v>
      </c>
      <c r="M8" s="1">
        <v>3</v>
      </c>
      <c r="N8" s="1">
        <v>2</v>
      </c>
      <c r="O8" s="1">
        <v>11</v>
      </c>
      <c r="P8" s="1">
        <v>3</v>
      </c>
      <c r="Q8" s="1">
        <v>5</v>
      </c>
      <c r="R8" s="1">
        <v>1</v>
      </c>
      <c r="S8" s="1">
        <v>1</v>
      </c>
      <c r="T8" s="9">
        <v>2</v>
      </c>
      <c r="U8" s="10">
        <v>1</v>
      </c>
      <c r="V8" s="11">
        <v>2</v>
      </c>
      <c r="W8" s="10">
        <v>2</v>
      </c>
      <c r="X8" s="10">
        <v>3</v>
      </c>
      <c r="Y8" s="10">
        <v>1</v>
      </c>
      <c r="Z8" s="10">
        <v>0</v>
      </c>
      <c r="AA8" s="10">
        <v>0</v>
      </c>
      <c r="AB8" s="10">
        <v>2</v>
      </c>
      <c r="AD8"/>
    </row>
    <row r="9" spans="2:30" ht="14.25">
      <c r="B9" s="12" t="s">
        <v>33</v>
      </c>
      <c r="C9" s="13">
        <v>5745</v>
      </c>
      <c r="D9" s="13">
        <v>4913</v>
      </c>
      <c r="E9" s="13">
        <v>57</v>
      </c>
      <c r="F9" s="13">
        <v>28</v>
      </c>
      <c r="G9" s="13">
        <v>3010</v>
      </c>
      <c r="H9" s="13">
        <v>1417</v>
      </c>
      <c r="I9" s="13">
        <v>170</v>
      </c>
      <c r="J9" s="13">
        <v>146</v>
      </c>
      <c r="K9" s="13">
        <v>42</v>
      </c>
      <c r="L9" s="13">
        <v>7</v>
      </c>
      <c r="M9" s="13">
        <v>6</v>
      </c>
      <c r="N9" s="13">
        <v>3</v>
      </c>
      <c r="O9" s="13">
        <v>6</v>
      </c>
      <c r="P9" s="13">
        <v>2</v>
      </c>
      <c r="Q9" s="13">
        <v>4</v>
      </c>
      <c r="R9" s="13">
        <v>1</v>
      </c>
      <c r="S9" s="13">
        <v>4</v>
      </c>
      <c r="T9" s="13">
        <v>1</v>
      </c>
      <c r="U9" s="13">
        <v>1</v>
      </c>
      <c r="V9" s="13">
        <v>1</v>
      </c>
      <c r="W9" s="13">
        <v>2</v>
      </c>
      <c r="X9" s="13">
        <v>0</v>
      </c>
      <c r="Y9" s="13">
        <v>0</v>
      </c>
      <c r="Z9" s="13">
        <v>1</v>
      </c>
      <c r="AA9" s="13">
        <v>1</v>
      </c>
      <c r="AB9" s="13">
        <v>3</v>
      </c>
      <c r="AD9"/>
    </row>
    <row r="10" spans="2:30" ht="14.25">
      <c r="B10" s="14" t="s">
        <v>34</v>
      </c>
      <c r="C10" s="8">
        <v>11175</v>
      </c>
      <c r="D10" s="8">
        <v>9198</v>
      </c>
      <c r="E10" s="8">
        <v>109</v>
      </c>
      <c r="F10" s="8">
        <v>52</v>
      </c>
      <c r="G10" s="8">
        <v>5560</v>
      </c>
      <c r="H10" s="8">
        <v>2820</v>
      </c>
      <c r="I10" s="8">
        <v>300</v>
      </c>
      <c r="J10" s="8">
        <v>204</v>
      </c>
      <c r="K10" s="8">
        <v>80</v>
      </c>
      <c r="L10" s="8">
        <v>7</v>
      </c>
      <c r="M10" s="1">
        <v>10</v>
      </c>
      <c r="N10" s="1">
        <v>7</v>
      </c>
      <c r="O10" s="1">
        <v>11</v>
      </c>
      <c r="P10" s="1">
        <v>8</v>
      </c>
      <c r="Q10" s="1">
        <v>13</v>
      </c>
      <c r="R10" s="1">
        <v>2</v>
      </c>
      <c r="S10" s="1">
        <v>3</v>
      </c>
      <c r="T10" s="9">
        <v>3</v>
      </c>
      <c r="U10" s="10">
        <v>1</v>
      </c>
      <c r="V10" s="11">
        <v>3</v>
      </c>
      <c r="W10" s="10">
        <v>2</v>
      </c>
      <c r="X10" s="10">
        <v>0</v>
      </c>
      <c r="Y10" s="10">
        <v>3</v>
      </c>
      <c r="Z10" s="10">
        <v>0</v>
      </c>
      <c r="AA10" s="10">
        <v>0</v>
      </c>
      <c r="AB10" s="10">
        <v>0</v>
      </c>
      <c r="AD10"/>
    </row>
    <row r="11" spans="2:30" ht="14.25">
      <c r="B11" s="12" t="s">
        <v>35</v>
      </c>
      <c r="C11" s="13">
        <v>3272</v>
      </c>
      <c r="D11" s="13">
        <v>2289</v>
      </c>
      <c r="E11" s="13">
        <v>9</v>
      </c>
      <c r="F11" s="13">
        <v>22</v>
      </c>
      <c r="G11" s="13">
        <v>1409</v>
      </c>
      <c r="H11" s="13">
        <v>713</v>
      </c>
      <c r="I11" s="13">
        <v>79</v>
      </c>
      <c r="J11" s="13">
        <v>12</v>
      </c>
      <c r="K11" s="13">
        <v>23</v>
      </c>
      <c r="L11" s="13">
        <v>5</v>
      </c>
      <c r="M11" s="13">
        <v>1</v>
      </c>
      <c r="N11" s="13">
        <v>2</v>
      </c>
      <c r="O11" s="13">
        <v>0</v>
      </c>
      <c r="P11" s="13">
        <v>1</v>
      </c>
      <c r="Q11" s="13">
        <v>0</v>
      </c>
      <c r="R11" s="13">
        <v>2</v>
      </c>
      <c r="S11" s="13">
        <v>2</v>
      </c>
      <c r="T11" s="13">
        <v>3</v>
      </c>
      <c r="U11" s="13">
        <v>0</v>
      </c>
      <c r="V11" s="13">
        <v>2</v>
      </c>
      <c r="W11" s="13">
        <v>3</v>
      </c>
      <c r="X11" s="13">
        <v>0</v>
      </c>
      <c r="Y11" s="13">
        <v>0</v>
      </c>
      <c r="Z11" s="13">
        <v>1</v>
      </c>
      <c r="AA11" s="13">
        <v>0</v>
      </c>
      <c r="AB11" s="13">
        <v>0</v>
      </c>
      <c r="AD11"/>
    </row>
    <row r="12" spans="2:30" ht="14.25">
      <c r="B12" s="14" t="s">
        <v>36</v>
      </c>
      <c r="C12" s="8">
        <v>2342</v>
      </c>
      <c r="D12" s="8">
        <v>1736</v>
      </c>
      <c r="E12" s="8">
        <v>10</v>
      </c>
      <c r="F12" s="8">
        <v>2</v>
      </c>
      <c r="G12" s="8">
        <v>1172</v>
      </c>
      <c r="H12" s="8">
        <v>473</v>
      </c>
      <c r="I12" s="8">
        <v>47</v>
      </c>
      <c r="J12" s="8">
        <v>6</v>
      </c>
      <c r="K12" s="8">
        <v>4</v>
      </c>
      <c r="L12" s="8">
        <v>5</v>
      </c>
      <c r="M12" s="1">
        <v>7</v>
      </c>
      <c r="N12" s="1">
        <v>2</v>
      </c>
      <c r="O12" s="1">
        <v>2</v>
      </c>
      <c r="P12" s="1">
        <v>2</v>
      </c>
      <c r="Q12" s="1">
        <v>1</v>
      </c>
      <c r="R12" s="1">
        <v>0</v>
      </c>
      <c r="S12" s="1">
        <v>1</v>
      </c>
      <c r="T12" s="9">
        <v>0</v>
      </c>
      <c r="U12" s="10">
        <v>0</v>
      </c>
      <c r="V12" s="11">
        <v>0</v>
      </c>
      <c r="W12" s="10">
        <v>0</v>
      </c>
      <c r="X12" s="10">
        <v>2</v>
      </c>
      <c r="Y12" s="10">
        <v>0</v>
      </c>
      <c r="Z12" s="10">
        <v>0</v>
      </c>
      <c r="AA12" s="10">
        <v>0</v>
      </c>
      <c r="AB12" s="10">
        <v>0</v>
      </c>
      <c r="AD12"/>
    </row>
    <row r="13" spans="2:30" ht="14.25">
      <c r="B13" s="12" t="s">
        <v>37</v>
      </c>
      <c r="C13" s="13">
        <v>2763</v>
      </c>
      <c r="D13" s="13">
        <v>2293</v>
      </c>
      <c r="E13" s="13">
        <v>24</v>
      </c>
      <c r="F13" s="13">
        <v>11</v>
      </c>
      <c r="G13" s="13">
        <v>1413</v>
      </c>
      <c r="H13" s="13">
        <v>680</v>
      </c>
      <c r="I13" s="13">
        <v>67</v>
      </c>
      <c r="J13" s="13">
        <v>47</v>
      </c>
      <c r="K13" s="13">
        <v>15</v>
      </c>
      <c r="L13" s="13">
        <v>4</v>
      </c>
      <c r="M13" s="13">
        <v>5</v>
      </c>
      <c r="N13" s="13">
        <v>2</v>
      </c>
      <c r="O13" s="13">
        <v>4</v>
      </c>
      <c r="P13" s="13">
        <v>2</v>
      </c>
      <c r="Q13" s="13">
        <v>1</v>
      </c>
      <c r="R13" s="13">
        <v>2</v>
      </c>
      <c r="S13" s="13">
        <v>3</v>
      </c>
      <c r="T13" s="13">
        <v>1</v>
      </c>
      <c r="U13" s="13">
        <v>2</v>
      </c>
      <c r="V13" s="13">
        <v>4</v>
      </c>
      <c r="W13" s="13">
        <v>3</v>
      </c>
      <c r="X13" s="13">
        <v>0</v>
      </c>
      <c r="Y13" s="13">
        <v>2</v>
      </c>
      <c r="Z13" s="13">
        <v>0</v>
      </c>
      <c r="AA13" s="13">
        <v>0</v>
      </c>
      <c r="AB13" s="13">
        <v>1</v>
      </c>
      <c r="AD13"/>
    </row>
    <row r="14" spans="2:30" ht="14.25">
      <c r="B14" s="14" t="s">
        <v>38</v>
      </c>
      <c r="C14" s="8">
        <v>1637</v>
      </c>
      <c r="D14" s="8">
        <v>1347</v>
      </c>
      <c r="E14" s="8">
        <v>14</v>
      </c>
      <c r="F14" s="8">
        <v>8</v>
      </c>
      <c r="G14" s="8">
        <v>864</v>
      </c>
      <c r="H14" s="8">
        <v>364</v>
      </c>
      <c r="I14" s="8">
        <v>56</v>
      </c>
      <c r="J14" s="8">
        <v>17</v>
      </c>
      <c r="K14" s="8">
        <v>14</v>
      </c>
      <c r="L14" s="8">
        <v>2</v>
      </c>
      <c r="M14" s="1">
        <v>1</v>
      </c>
      <c r="N14" s="1">
        <v>1</v>
      </c>
      <c r="O14" s="1">
        <v>0</v>
      </c>
      <c r="P14" s="1">
        <v>3</v>
      </c>
      <c r="Q14" s="1">
        <v>0</v>
      </c>
      <c r="R14" s="1">
        <v>1</v>
      </c>
      <c r="S14" s="1">
        <v>1</v>
      </c>
      <c r="T14" s="9">
        <v>0</v>
      </c>
      <c r="U14" s="10">
        <v>0</v>
      </c>
      <c r="V14" s="11">
        <v>1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D14"/>
    </row>
    <row r="15" spans="2:30" ht="14.25">
      <c r="B15" s="12" t="s">
        <v>39</v>
      </c>
      <c r="C15" s="13">
        <v>3466</v>
      </c>
      <c r="D15" s="13">
        <v>2737</v>
      </c>
      <c r="E15" s="13">
        <v>29</v>
      </c>
      <c r="F15" s="13">
        <v>8</v>
      </c>
      <c r="G15" s="13">
        <v>1783</v>
      </c>
      <c r="H15" s="13">
        <v>754</v>
      </c>
      <c r="I15" s="13">
        <v>68</v>
      </c>
      <c r="J15" s="13">
        <v>32</v>
      </c>
      <c r="K15" s="13">
        <v>32</v>
      </c>
      <c r="L15" s="13">
        <v>3</v>
      </c>
      <c r="M15" s="13">
        <v>3</v>
      </c>
      <c r="N15" s="13">
        <v>7</v>
      </c>
      <c r="O15" s="13">
        <v>2</v>
      </c>
      <c r="P15" s="13">
        <v>2</v>
      </c>
      <c r="Q15" s="13">
        <v>2</v>
      </c>
      <c r="R15" s="13">
        <v>2</v>
      </c>
      <c r="S15" s="13">
        <v>3</v>
      </c>
      <c r="T15" s="13">
        <v>3</v>
      </c>
      <c r="U15" s="13">
        <v>0</v>
      </c>
      <c r="V15" s="13">
        <v>0</v>
      </c>
      <c r="W15" s="13">
        <v>0</v>
      </c>
      <c r="X15" s="13">
        <v>2</v>
      </c>
      <c r="Y15" s="13">
        <v>1</v>
      </c>
      <c r="Z15" s="13">
        <v>0</v>
      </c>
      <c r="AA15" s="13">
        <v>0</v>
      </c>
      <c r="AB15" s="13">
        <v>1</v>
      </c>
      <c r="AD15"/>
    </row>
    <row r="16" spans="2:30" ht="14.25">
      <c r="B16" s="14" t="s">
        <v>40</v>
      </c>
      <c r="C16" s="8">
        <v>6860</v>
      </c>
      <c r="D16" s="8">
        <v>5808</v>
      </c>
      <c r="E16" s="8">
        <v>71</v>
      </c>
      <c r="F16" s="8">
        <v>35</v>
      </c>
      <c r="G16" s="8">
        <v>3779</v>
      </c>
      <c r="H16" s="8">
        <v>1577</v>
      </c>
      <c r="I16" s="8">
        <v>148</v>
      </c>
      <c r="J16" s="8">
        <v>107</v>
      </c>
      <c r="K16" s="8">
        <v>36</v>
      </c>
      <c r="L16" s="8">
        <v>10</v>
      </c>
      <c r="M16" s="1">
        <v>8</v>
      </c>
      <c r="N16" s="1">
        <v>6</v>
      </c>
      <c r="O16" s="1">
        <v>4</v>
      </c>
      <c r="P16" s="1">
        <v>6</v>
      </c>
      <c r="Q16" s="1">
        <v>6</v>
      </c>
      <c r="R16" s="1">
        <v>1</v>
      </c>
      <c r="S16" s="1">
        <v>7</v>
      </c>
      <c r="T16" s="9">
        <v>2</v>
      </c>
      <c r="U16" s="10">
        <v>0</v>
      </c>
      <c r="V16" s="11">
        <v>1</v>
      </c>
      <c r="W16" s="10">
        <v>2</v>
      </c>
      <c r="X16" s="10">
        <v>1</v>
      </c>
      <c r="Y16" s="10">
        <v>1</v>
      </c>
      <c r="Z16" s="10">
        <v>0</v>
      </c>
      <c r="AA16" s="10">
        <v>0</v>
      </c>
      <c r="AB16" s="10">
        <v>0</v>
      </c>
      <c r="AD16"/>
    </row>
    <row r="17" spans="2:30" ht="14.25">
      <c r="B17" s="12" t="s">
        <v>41</v>
      </c>
      <c r="C17" s="13">
        <v>1051</v>
      </c>
      <c r="D17" s="13">
        <v>878</v>
      </c>
      <c r="E17" s="13">
        <v>10</v>
      </c>
      <c r="F17" s="13">
        <v>1</v>
      </c>
      <c r="G17" s="13">
        <v>711</v>
      </c>
      <c r="H17" s="13">
        <v>114</v>
      </c>
      <c r="I17" s="13">
        <v>7</v>
      </c>
      <c r="J17" s="13">
        <v>27</v>
      </c>
      <c r="K17" s="13">
        <v>3</v>
      </c>
      <c r="L17" s="13">
        <v>0</v>
      </c>
      <c r="M17" s="13">
        <v>0</v>
      </c>
      <c r="N17" s="13">
        <v>2</v>
      </c>
      <c r="O17" s="13">
        <v>0</v>
      </c>
      <c r="P17" s="13">
        <v>1</v>
      </c>
      <c r="Q17" s="13">
        <v>1</v>
      </c>
      <c r="R17" s="13">
        <v>0</v>
      </c>
      <c r="S17" s="13">
        <v>0</v>
      </c>
      <c r="T17" s="13">
        <v>0</v>
      </c>
      <c r="U17" s="13">
        <v>0</v>
      </c>
      <c r="V17" s="13">
        <v>1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D17"/>
    </row>
    <row r="18" spans="2:30" ht="14.25">
      <c r="B18" s="14" t="s">
        <v>42</v>
      </c>
      <c r="C18" s="8">
        <v>3757</v>
      </c>
      <c r="D18" s="8">
        <v>3030</v>
      </c>
      <c r="E18" s="8">
        <v>35</v>
      </c>
      <c r="F18" s="8">
        <v>21</v>
      </c>
      <c r="G18" s="8">
        <v>1731</v>
      </c>
      <c r="H18" s="8">
        <v>1046</v>
      </c>
      <c r="I18" s="8">
        <v>98</v>
      </c>
      <c r="J18" s="8">
        <v>42</v>
      </c>
      <c r="K18" s="8">
        <v>19</v>
      </c>
      <c r="L18" s="8">
        <v>6</v>
      </c>
      <c r="M18" s="1">
        <v>10</v>
      </c>
      <c r="N18" s="1">
        <v>3</v>
      </c>
      <c r="O18" s="1">
        <v>2</v>
      </c>
      <c r="P18" s="1">
        <v>2</v>
      </c>
      <c r="Q18" s="1">
        <v>4</v>
      </c>
      <c r="R18" s="1">
        <v>1</v>
      </c>
      <c r="S18" s="1">
        <v>1</v>
      </c>
      <c r="T18" s="9">
        <v>0</v>
      </c>
      <c r="U18" s="10">
        <v>0</v>
      </c>
      <c r="V18" s="11">
        <v>2</v>
      </c>
      <c r="W18" s="10">
        <v>3</v>
      </c>
      <c r="X18" s="10">
        <v>2</v>
      </c>
      <c r="Y18" s="10">
        <v>1</v>
      </c>
      <c r="Z18" s="10">
        <v>0</v>
      </c>
      <c r="AA18" s="10">
        <v>0</v>
      </c>
      <c r="AB18" s="10">
        <v>1</v>
      </c>
      <c r="AD18"/>
    </row>
    <row r="19" spans="2:30" ht="14.25">
      <c r="B19" s="12" t="s">
        <v>43</v>
      </c>
      <c r="C19" s="13">
        <v>3951</v>
      </c>
      <c r="D19" s="13">
        <v>3205</v>
      </c>
      <c r="E19" s="13">
        <v>34</v>
      </c>
      <c r="F19" s="13">
        <v>19</v>
      </c>
      <c r="G19" s="13">
        <v>2045</v>
      </c>
      <c r="H19" s="13">
        <v>886</v>
      </c>
      <c r="I19" s="13">
        <v>93</v>
      </c>
      <c r="J19" s="13">
        <v>90</v>
      </c>
      <c r="K19" s="13">
        <v>22</v>
      </c>
      <c r="L19" s="13">
        <v>3</v>
      </c>
      <c r="M19" s="13">
        <v>1</v>
      </c>
      <c r="N19" s="13">
        <v>2</v>
      </c>
      <c r="O19" s="13">
        <v>1</v>
      </c>
      <c r="P19" s="13">
        <v>1</v>
      </c>
      <c r="Q19" s="13">
        <v>2</v>
      </c>
      <c r="R19" s="13">
        <v>2</v>
      </c>
      <c r="S19" s="13">
        <v>0</v>
      </c>
      <c r="T19" s="13">
        <v>0</v>
      </c>
      <c r="U19" s="13">
        <v>1</v>
      </c>
      <c r="V19" s="13">
        <v>0</v>
      </c>
      <c r="W19" s="13">
        <v>0</v>
      </c>
      <c r="X19" s="13">
        <v>0</v>
      </c>
      <c r="Y19" s="13">
        <v>3</v>
      </c>
      <c r="Z19" s="13">
        <v>0</v>
      </c>
      <c r="AA19" s="13">
        <v>0</v>
      </c>
      <c r="AB19" s="13">
        <v>0</v>
      </c>
      <c r="AD19"/>
    </row>
    <row r="20" spans="2:30" ht="14.25">
      <c r="B20" s="14" t="s">
        <v>44</v>
      </c>
      <c r="C20" s="8">
        <v>2557</v>
      </c>
      <c r="D20" s="8">
        <v>2184</v>
      </c>
      <c r="E20" s="8">
        <v>27</v>
      </c>
      <c r="F20" s="8">
        <v>11</v>
      </c>
      <c r="G20" s="8">
        <v>1627</v>
      </c>
      <c r="H20" s="8">
        <v>409</v>
      </c>
      <c r="I20" s="8">
        <v>34</v>
      </c>
      <c r="J20" s="8">
        <v>41</v>
      </c>
      <c r="K20" s="8">
        <v>11</v>
      </c>
      <c r="L20" s="8">
        <v>2</v>
      </c>
      <c r="M20" s="1">
        <v>6</v>
      </c>
      <c r="N20" s="1">
        <v>4</v>
      </c>
      <c r="O20" s="1">
        <v>1</v>
      </c>
      <c r="P20" s="1">
        <v>3</v>
      </c>
      <c r="Q20" s="1">
        <v>5</v>
      </c>
      <c r="R20" s="1">
        <v>0</v>
      </c>
      <c r="S20" s="1">
        <v>0</v>
      </c>
      <c r="T20" s="9">
        <v>1</v>
      </c>
      <c r="U20" s="10">
        <v>1</v>
      </c>
      <c r="V20" s="11">
        <v>0</v>
      </c>
      <c r="W20" s="10">
        <v>0</v>
      </c>
      <c r="X20" s="10">
        <v>1</v>
      </c>
      <c r="Y20" s="10">
        <v>0</v>
      </c>
      <c r="Z20" s="10">
        <v>0</v>
      </c>
      <c r="AA20" s="10">
        <v>0</v>
      </c>
      <c r="AB20" s="10">
        <v>0</v>
      </c>
      <c r="AD20"/>
    </row>
    <row r="21" spans="2:30" ht="14.25">
      <c r="B21" s="12" t="s">
        <v>45</v>
      </c>
      <c r="C21" s="13">
        <v>7011</v>
      </c>
      <c r="D21" s="13">
        <v>6142</v>
      </c>
      <c r="E21" s="13">
        <v>66</v>
      </c>
      <c r="F21" s="13">
        <v>18</v>
      </c>
      <c r="G21" s="13">
        <v>4920</v>
      </c>
      <c r="H21" s="13">
        <v>906</v>
      </c>
      <c r="I21" s="13">
        <v>75</v>
      </c>
      <c r="J21" s="13">
        <v>90</v>
      </c>
      <c r="K21" s="13">
        <v>27</v>
      </c>
      <c r="L21" s="13">
        <v>10</v>
      </c>
      <c r="M21" s="13">
        <v>4</v>
      </c>
      <c r="N21" s="13">
        <v>5</v>
      </c>
      <c r="O21" s="13">
        <v>1</v>
      </c>
      <c r="P21" s="13">
        <v>4</v>
      </c>
      <c r="Q21" s="13">
        <v>5</v>
      </c>
      <c r="R21" s="13">
        <v>1</v>
      </c>
      <c r="S21" s="13">
        <v>2</v>
      </c>
      <c r="T21" s="13">
        <v>2</v>
      </c>
      <c r="U21" s="13">
        <v>2</v>
      </c>
      <c r="V21" s="13">
        <v>2</v>
      </c>
      <c r="W21" s="13">
        <v>0</v>
      </c>
      <c r="X21" s="13">
        <v>1</v>
      </c>
      <c r="Y21" s="13">
        <v>0</v>
      </c>
      <c r="Z21" s="13">
        <v>1</v>
      </c>
      <c r="AA21" s="13">
        <v>0</v>
      </c>
      <c r="AB21" s="13">
        <v>0</v>
      </c>
      <c r="AD21"/>
    </row>
    <row r="22" spans="2:30" ht="14.25">
      <c r="B22" s="14" t="s">
        <v>46</v>
      </c>
      <c r="C22" s="8">
        <v>2466</v>
      </c>
      <c r="D22" s="8">
        <v>2055</v>
      </c>
      <c r="E22" s="8">
        <v>20</v>
      </c>
      <c r="F22" s="8">
        <v>16</v>
      </c>
      <c r="G22" s="8">
        <v>1410</v>
      </c>
      <c r="H22" s="8">
        <v>473</v>
      </c>
      <c r="I22" s="8">
        <v>54</v>
      </c>
      <c r="J22" s="8">
        <v>49</v>
      </c>
      <c r="K22" s="8">
        <v>10</v>
      </c>
      <c r="L22" s="8">
        <v>3</v>
      </c>
      <c r="M22" s="1">
        <v>4</v>
      </c>
      <c r="N22" s="1">
        <v>1</v>
      </c>
      <c r="O22" s="1">
        <v>2</v>
      </c>
      <c r="P22" s="1">
        <v>1</v>
      </c>
      <c r="Q22" s="1">
        <v>1</v>
      </c>
      <c r="R22" s="1">
        <v>0</v>
      </c>
      <c r="S22" s="1">
        <v>2</v>
      </c>
      <c r="T22" s="9">
        <v>5</v>
      </c>
      <c r="U22" s="10">
        <v>2</v>
      </c>
      <c r="V22" s="11">
        <v>0</v>
      </c>
      <c r="W22" s="10">
        <v>1</v>
      </c>
      <c r="X22" s="10">
        <v>0</v>
      </c>
      <c r="Y22" s="10">
        <v>0</v>
      </c>
      <c r="Z22" s="10">
        <v>0</v>
      </c>
      <c r="AA22" s="10">
        <v>1</v>
      </c>
      <c r="AB22" s="10">
        <v>0</v>
      </c>
      <c r="AD22"/>
    </row>
    <row r="23" spans="2:30" ht="14.25">
      <c r="B23" s="12" t="s">
        <v>47</v>
      </c>
      <c r="C23" s="13">
        <v>1396</v>
      </c>
      <c r="D23" s="13">
        <v>1153</v>
      </c>
      <c r="E23" s="13">
        <v>18</v>
      </c>
      <c r="F23" s="13">
        <v>6</v>
      </c>
      <c r="G23" s="13">
        <v>815</v>
      </c>
      <c r="H23" s="13">
        <v>251</v>
      </c>
      <c r="I23" s="13">
        <v>9</v>
      </c>
      <c r="J23" s="13">
        <v>15</v>
      </c>
      <c r="K23" s="13">
        <v>3</v>
      </c>
      <c r="L23" s="13">
        <v>0</v>
      </c>
      <c r="M23" s="13">
        <v>0</v>
      </c>
      <c r="N23" s="13">
        <v>3</v>
      </c>
      <c r="O23" s="13">
        <v>0</v>
      </c>
      <c r="P23" s="13">
        <v>0</v>
      </c>
      <c r="Q23" s="13">
        <v>1</v>
      </c>
      <c r="R23" s="13">
        <v>1</v>
      </c>
      <c r="S23" s="13">
        <v>13</v>
      </c>
      <c r="T23" s="13">
        <v>0</v>
      </c>
      <c r="U23" s="13">
        <v>14</v>
      </c>
      <c r="V23" s="13">
        <v>0</v>
      </c>
      <c r="W23" s="13">
        <v>0</v>
      </c>
      <c r="X23" s="13">
        <v>0</v>
      </c>
      <c r="Y23" s="13">
        <v>4</v>
      </c>
      <c r="Z23" s="13">
        <v>0</v>
      </c>
      <c r="AA23" s="13">
        <v>0</v>
      </c>
      <c r="AB23" s="13">
        <v>0</v>
      </c>
      <c r="AD23"/>
    </row>
    <row r="24" spans="2:30" ht="14.25">
      <c r="B24" s="14" t="s">
        <v>48</v>
      </c>
      <c r="C24" s="8">
        <v>1553</v>
      </c>
      <c r="D24" s="8">
        <v>1261</v>
      </c>
      <c r="E24" s="8">
        <v>16</v>
      </c>
      <c r="F24" s="8">
        <v>8</v>
      </c>
      <c r="G24" s="8">
        <v>776</v>
      </c>
      <c r="H24" s="8">
        <v>408</v>
      </c>
      <c r="I24" s="8">
        <v>25</v>
      </c>
      <c r="J24" s="8">
        <v>9</v>
      </c>
      <c r="K24" s="8">
        <v>5</v>
      </c>
      <c r="L24" s="8">
        <v>1</v>
      </c>
      <c r="M24" s="1">
        <v>4</v>
      </c>
      <c r="N24" s="1">
        <v>2</v>
      </c>
      <c r="O24" s="1">
        <v>0</v>
      </c>
      <c r="P24" s="1">
        <v>0</v>
      </c>
      <c r="Q24" s="1">
        <v>1</v>
      </c>
      <c r="R24" s="1">
        <v>0</v>
      </c>
      <c r="S24" s="1">
        <v>2</v>
      </c>
      <c r="T24" s="9">
        <v>0</v>
      </c>
      <c r="U24" s="10">
        <v>0</v>
      </c>
      <c r="V24" s="11">
        <v>1</v>
      </c>
      <c r="W24" s="10">
        <v>0</v>
      </c>
      <c r="X24" s="10">
        <v>2</v>
      </c>
      <c r="Y24" s="10">
        <v>0</v>
      </c>
      <c r="Z24" s="10">
        <v>0</v>
      </c>
      <c r="AA24" s="10">
        <v>0</v>
      </c>
      <c r="AB24" s="10">
        <v>1</v>
      </c>
      <c r="AD24"/>
    </row>
    <row r="25" spans="2:30" ht="14.25">
      <c r="B25" s="12" t="s">
        <v>49</v>
      </c>
      <c r="C25" s="13">
        <v>1351</v>
      </c>
      <c r="D25" s="13">
        <v>1154</v>
      </c>
      <c r="E25" s="13">
        <v>10</v>
      </c>
      <c r="F25" s="13">
        <v>1</v>
      </c>
      <c r="G25" s="13">
        <v>892</v>
      </c>
      <c r="H25" s="13">
        <v>197</v>
      </c>
      <c r="I25" s="13">
        <v>19</v>
      </c>
      <c r="J25" s="13">
        <v>24</v>
      </c>
      <c r="K25" s="13">
        <v>3</v>
      </c>
      <c r="L25" s="13">
        <v>2</v>
      </c>
      <c r="M25" s="13">
        <v>0</v>
      </c>
      <c r="N25" s="13">
        <v>1</v>
      </c>
      <c r="O25" s="13">
        <v>1</v>
      </c>
      <c r="P25" s="13">
        <v>0</v>
      </c>
      <c r="Q25" s="13">
        <v>1</v>
      </c>
      <c r="R25" s="13">
        <v>0</v>
      </c>
      <c r="S25" s="13">
        <v>2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1</v>
      </c>
      <c r="AB25" s="13">
        <v>0</v>
      </c>
      <c r="AD25"/>
    </row>
    <row r="26" spans="2:30" ht="14.25">
      <c r="B26" s="14" t="s">
        <v>50</v>
      </c>
      <c r="C26" s="8">
        <v>2255</v>
      </c>
      <c r="D26" s="8">
        <v>1854</v>
      </c>
      <c r="E26" s="8">
        <v>22</v>
      </c>
      <c r="F26" s="8">
        <v>7</v>
      </c>
      <c r="G26" s="8">
        <v>1160</v>
      </c>
      <c r="H26" s="8">
        <v>520</v>
      </c>
      <c r="I26" s="8">
        <v>66</v>
      </c>
      <c r="J26" s="8">
        <v>36</v>
      </c>
      <c r="K26" s="8">
        <v>23</v>
      </c>
      <c r="L26" s="8">
        <v>4</v>
      </c>
      <c r="M26" s="1">
        <v>4</v>
      </c>
      <c r="N26" s="1">
        <v>3</v>
      </c>
      <c r="O26" s="1">
        <v>2</v>
      </c>
      <c r="P26" s="1">
        <v>3</v>
      </c>
      <c r="Q26" s="1">
        <v>1</v>
      </c>
      <c r="R26" s="1">
        <v>0</v>
      </c>
      <c r="S26" s="1">
        <v>0</v>
      </c>
      <c r="T26" s="9">
        <v>0</v>
      </c>
      <c r="U26" s="10">
        <v>0</v>
      </c>
      <c r="V26" s="11">
        <v>1</v>
      </c>
      <c r="W26" s="10">
        <v>2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D26"/>
    </row>
    <row r="27" spans="2:30" ht="14.25">
      <c r="B27" s="12" t="s">
        <v>51</v>
      </c>
      <c r="C27" s="13">
        <v>10087</v>
      </c>
      <c r="D27" s="13">
        <v>8357</v>
      </c>
      <c r="E27" s="13">
        <v>95</v>
      </c>
      <c r="F27" s="13">
        <v>47</v>
      </c>
      <c r="G27" s="13">
        <v>5318</v>
      </c>
      <c r="H27" s="13">
        <v>2377</v>
      </c>
      <c r="I27" s="13">
        <v>241</v>
      </c>
      <c r="J27" s="13">
        <v>180</v>
      </c>
      <c r="K27" s="13">
        <v>34</v>
      </c>
      <c r="L27" s="13">
        <v>15</v>
      </c>
      <c r="M27" s="13">
        <v>9</v>
      </c>
      <c r="N27" s="13">
        <v>9</v>
      </c>
      <c r="O27" s="13">
        <v>2</v>
      </c>
      <c r="P27" s="13">
        <v>12</v>
      </c>
      <c r="Q27" s="13">
        <v>11</v>
      </c>
      <c r="R27" s="13">
        <v>1</v>
      </c>
      <c r="S27" s="13">
        <v>0</v>
      </c>
      <c r="T27" s="13">
        <v>1</v>
      </c>
      <c r="U27" s="13">
        <v>1</v>
      </c>
      <c r="V27" s="13">
        <v>2</v>
      </c>
      <c r="W27" s="13">
        <v>0</v>
      </c>
      <c r="X27" s="13">
        <v>0</v>
      </c>
      <c r="Y27" s="13">
        <v>1</v>
      </c>
      <c r="Z27" s="13">
        <v>1</v>
      </c>
      <c r="AA27" s="13">
        <v>0</v>
      </c>
      <c r="AB27" s="13">
        <v>0</v>
      </c>
      <c r="AD27"/>
    </row>
    <row r="28" spans="2:30" ht="14.25">
      <c r="B28" s="14" t="s">
        <v>52</v>
      </c>
      <c r="C28" s="8">
        <v>5469</v>
      </c>
      <c r="D28" s="8">
        <v>4357</v>
      </c>
      <c r="E28" s="8">
        <v>43</v>
      </c>
      <c r="F28" s="8">
        <v>37</v>
      </c>
      <c r="G28" s="8">
        <v>2655</v>
      </c>
      <c r="H28" s="8">
        <v>1336</v>
      </c>
      <c r="I28" s="8">
        <v>139</v>
      </c>
      <c r="J28" s="8">
        <v>58</v>
      </c>
      <c r="K28" s="8">
        <v>35</v>
      </c>
      <c r="L28" s="8">
        <v>13</v>
      </c>
      <c r="M28" s="1">
        <v>5</v>
      </c>
      <c r="N28" s="1">
        <v>9</v>
      </c>
      <c r="O28" s="1">
        <v>3</v>
      </c>
      <c r="P28" s="1">
        <v>1</v>
      </c>
      <c r="Q28" s="1">
        <v>4</v>
      </c>
      <c r="R28" s="1">
        <v>3</v>
      </c>
      <c r="S28" s="1">
        <v>3</v>
      </c>
      <c r="T28" s="9">
        <v>1</v>
      </c>
      <c r="U28" s="10">
        <v>3</v>
      </c>
      <c r="V28" s="11">
        <v>2</v>
      </c>
      <c r="W28" s="10">
        <v>2</v>
      </c>
      <c r="X28" s="10">
        <v>3</v>
      </c>
      <c r="Y28" s="10">
        <v>0</v>
      </c>
      <c r="Z28" s="10">
        <v>1</v>
      </c>
      <c r="AA28" s="10">
        <v>1</v>
      </c>
      <c r="AB28" s="10">
        <v>0</v>
      </c>
      <c r="AD28"/>
    </row>
    <row r="29" spans="2:30" ht="14.25">
      <c r="B29" s="12" t="s">
        <v>53</v>
      </c>
      <c r="C29" s="13">
        <v>10463</v>
      </c>
      <c r="D29" s="13">
        <v>8888</v>
      </c>
      <c r="E29" s="13">
        <v>91</v>
      </c>
      <c r="F29" s="13">
        <v>53</v>
      </c>
      <c r="G29" s="13">
        <v>6155</v>
      </c>
      <c r="H29" s="13">
        <v>2062</v>
      </c>
      <c r="I29" s="13">
        <v>178</v>
      </c>
      <c r="J29" s="13">
        <v>204</v>
      </c>
      <c r="K29" s="13">
        <v>56</v>
      </c>
      <c r="L29" s="13">
        <v>11</v>
      </c>
      <c r="M29" s="13">
        <v>10</v>
      </c>
      <c r="N29" s="13">
        <v>21</v>
      </c>
      <c r="O29" s="13">
        <v>8</v>
      </c>
      <c r="P29" s="13">
        <v>10</v>
      </c>
      <c r="Q29" s="13">
        <v>9</v>
      </c>
      <c r="R29" s="13">
        <v>6</v>
      </c>
      <c r="S29" s="13">
        <v>2</v>
      </c>
      <c r="T29" s="13">
        <v>3</v>
      </c>
      <c r="U29" s="13">
        <v>1</v>
      </c>
      <c r="V29" s="13">
        <v>3</v>
      </c>
      <c r="W29" s="13">
        <v>0</v>
      </c>
      <c r="X29" s="13">
        <v>1</v>
      </c>
      <c r="Y29" s="13">
        <v>2</v>
      </c>
      <c r="Z29" s="13">
        <v>1</v>
      </c>
      <c r="AA29" s="13">
        <v>1</v>
      </c>
      <c r="AB29" s="13">
        <v>0</v>
      </c>
      <c r="AD29"/>
    </row>
    <row r="30" spans="2:30" ht="14.25">
      <c r="B30" s="14" t="s">
        <v>54</v>
      </c>
      <c r="C30" s="8">
        <v>3196</v>
      </c>
      <c r="D30" s="8">
        <v>2529</v>
      </c>
      <c r="E30" s="8">
        <v>18</v>
      </c>
      <c r="F30" s="8">
        <v>34</v>
      </c>
      <c r="G30" s="8">
        <v>1515</v>
      </c>
      <c r="H30" s="8">
        <v>809</v>
      </c>
      <c r="I30" s="8">
        <v>89</v>
      </c>
      <c r="J30" s="8">
        <v>21</v>
      </c>
      <c r="K30" s="8">
        <v>20</v>
      </c>
      <c r="L30" s="8">
        <v>5</v>
      </c>
      <c r="M30" s="1">
        <v>5</v>
      </c>
      <c r="N30" s="1">
        <v>1</v>
      </c>
      <c r="O30" s="1">
        <v>6</v>
      </c>
      <c r="P30" s="1">
        <v>0</v>
      </c>
      <c r="Q30" s="1">
        <v>2</v>
      </c>
      <c r="R30" s="1">
        <v>2</v>
      </c>
      <c r="S30" s="1">
        <v>0</v>
      </c>
      <c r="T30" s="9">
        <v>0</v>
      </c>
      <c r="U30" s="10">
        <v>0</v>
      </c>
      <c r="V30" s="11">
        <v>1</v>
      </c>
      <c r="W30" s="10">
        <v>0</v>
      </c>
      <c r="X30" s="10">
        <v>0</v>
      </c>
      <c r="Y30" s="10">
        <v>0</v>
      </c>
      <c r="Z30" s="10">
        <v>0</v>
      </c>
      <c r="AA30" s="10">
        <v>1</v>
      </c>
      <c r="AB30" s="10">
        <v>0</v>
      </c>
      <c r="AD30"/>
    </row>
    <row r="31" spans="2:28" ht="14.25">
      <c r="B31" s="6" t="s">
        <v>55</v>
      </c>
      <c r="C31" s="15">
        <f>SUM(C4:C30)</f>
        <v>124528</v>
      </c>
      <c r="D31" s="15">
        <f>SUM(D4:D30)</f>
        <v>102423</v>
      </c>
      <c r="E31" s="15">
        <f>SUM(E4:E30)</f>
        <v>1066</v>
      </c>
      <c r="F31" s="15">
        <f>SUM(F4:F30)</f>
        <v>640</v>
      </c>
      <c r="G31" s="15">
        <f>SUM(G4:G30)</f>
        <v>66640</v>
      </c>
      <c r="H31" s="15">
        <f>SUM(H4:H30)</f>
        <v>27666</v>
      </c>
      <c r="I31" s="15">
        <f>SUM(I4:I30)</f>
        <v>2801</v>
      </c>
      <c r="J31" s="15">
        <f>SUM(J4:J30)</f>
        <v>1967</v>
      </c>
      <c r="K31" s="15">
        <f>SUM(K4:K30)</f>
        <v>678</v>
      </c>
      <c r="L31" s="15">
        <f>SUM(L4:L30)</f>
        <v>152</v>
      </c>
      <c r="M31" s="15">
        <f>SUM(M4:M30)</f>
        <v>121</v>
      </c>
      <c r="N31" s="15">
        <f>SUM(N4:N30)</f>
        <v>111</v>
      </c>
      <c r="O31" s="15">
        <f>SUM(O4:O30)</f>
        <v>85</v>
      </c>
      <c r="P31" s="15">
        <f>SUM(P4:P30)</f>
        <v>94</v>
      </c>
      <c r="Q31" s="15">
        <f>SUM(Q4:Q30)</f>
        <v>92</v>
      </c>
      <c r="R31" s="15">
        <f>SUM(R4:R30)</f>
        <v>33</v>
      </c>
      <c r="S31" s="15">
        <f>SUM(S4:S30)</f>
        <v>57</v>
      </c>
      <c r="T31" s="15">
        <f>SUM(T4:T30)</f>
        <v>36</v>
      </c>
      <c r="U31" s="15">
        <f>SUM(U4:U30)</f>
        <v>52</v>
      </c>
      <c r="V31" s="15">
        <f>SUM(V4:V30)</f>
        <v>35</v>
      </c>
      <c r="W31" s="15">
        <f>SUM(W4:W30)</f>
        <v>26</v>
      </c>
      <c r="X31" s="15">
        <f>SUM(X4:X30)</f>
        <v>18</v>
      </c>
      <c r="Y31" s="15">
        <f>SUM(Y4:Y30)</f>
        <v>22</v>
      </c>
      <c r="Z31" s="15">
        <f>SUM(Z4:Z30)</f>
        <v>10</v>
      </c>
      <c r="AA31" s="15">
        <f>SUM(AA4:AA30)</f>
        <v>9</v>
      </c>
      <c r="AB31" s="15">
        <f>SUM(AB4:AB30)</f>
        <v>12</v>
      </c>
    </row>
    <row r="33" spans="2:28" ht="14.25">
      <c r="B33" s="6" t="s">
        <v>56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6" t="s">
        <v>8</v>
      </c>
      <c r="J33" s="6" t="s">
        <v>9</v>
      </c>
      <c r="K33" s="6" t="s">
        <v>10</v>
      </c>
      <c r="L33" s="6" t="s">
        <v>11</v>
      </c>
      <c r="M33" s="6" t="s">
        <v>12</v>
      </c>
      <c r="N33" s="6" t="s">
        <v>13</v>
      </c>
      <c r="O33" s="6" t="s">
        <v>14</v>
      </c>
      <c r="P33" s="6" t="s">
        <v>15</v>
      </c>
      <c r="Q33" s="6" t="s">
        <v>16</v>
      </c>
      <c r="R33" s="6" t="s">
        <v>17</v>
      </c>
      <c r="S33" s="6" t="s">
        <v>18</v>
      </c>
      <c r="T33" s="6" t="s">
        <v>19</v>
      </c>
      <c r="U33" s="6" t="s">
        <v>20</v>
      </c>
      <c r="V33" s="6" t="s">
        <v>21</v>
      </c>
      <c r="W33" s="6" t="s">
        <v>22</v>
      </c>
      <c r="X33" s="6" t="s">
        <v>23</v>
      </c>
      <c r="Y33" s="6" t="s">
        <v>24</v>
      </c>
      <c r="Z33" s="6" t="s">
        <v>25</v>
      </c>
      <c r="AA33" s="6" t="s">
        <v>26</v>
      </c>
      <c r="AB33" s="6" t="s">
        <v>27</v>
      </c>
    </row>
    <row r="34" spans="2:30" ht="14.25">
      <c r="B34" s="14" t="s">
        <v>57</v>
      </c>
      <c r="C34" s="8">
        <v>1749</v>
      </c>
      <c r="D34" s="8">
        <v>1380</v>
      </c>
      <c r="E34" s="8">
        <v>11</v>
      </c>
      <c r="F34" s="8">
        <v>18</v>
      </c>
      <c r="G34" s="8">
        <v>805</v>
      </c>
      <c r="H34" s="8">
        <v>458</v>
      </c>
      <c r="I34" s="8">
        <v>52</v>
      </c>
      <c r="J34" s="8">
        <v>17</v>
      </c>
      <c r="K34" s="8">
        <v>7</v>
      </c>
      <c r="L34" s="8">
        <v>1</v>
      </c>
      <c r="M34" s="9">
        <v>1</v>
      </c>
      <c r="N34" s="9">
        <v>2</v>
      </c>
      <c r="O34" s="9">
        <v>1</v>
      </c>
      <c r="P34" s="9">
        <v>1</v>
      </c>
      <c r="Q34" s="9">
        <v>2</v>
      </c>
      <c r="R34" s="9">
        <v>2</v>
      </c>
      <c r="S34" s="9">
        <v>0</v>
      </c>
      <c r="T34" s="9">
        <v>1</v>
      </c>
      <c r="U34" s="10">
        <v>0</v>
      </c>
      <c r="V34" s="11">
        <v>1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D34"/>
    </row>
    <row r="35" spans="2:30" ht="14.25">
      <c r="B35" s="12" t="s">
        <v>58</v>
      </c>
      <c r="C35" s="13">
        <v>8497</v>
      </c>
      <c r="D35" s="13">
        <v>6903</v>
      </c>
      <c r="E35" s="13">
        <v>77</v>
      </c>
      <c r="F35" s="13">
        <v>39</v>
      </c>
      <c r="G35" s="13">
        <v>3962</v>
      </c>
      <c r="H35" s="13">
        <v>2385</v>
      </c>
      <c r="I35" s="13">
        <v>228</v>
      </c>
      <c r="J35" s="13">
        <v>107</v>
      </c>
      <c r="K35" s="13">
        <v>58</v>
      </c>
      <c r="L35" s="13">
        <v>11</v>
      </c>
      <c r="M35" s="13">
        <v>3</v>
      </c>
      <c r="N35" s="13">
        <v>5</v>
      </c>
      <c r="O35" s="13">
        <v>3</v>
      </c>
      <c r="P35" s="13">
        <v>4</v>
      </c>
      <c r="Q35" s="13">
        <v>5</v>
      </c>
      <c r="R35" s="13">
        <v>2</v>
      </c>
      <c r="S35" s="13">
        <v>3</v>
      </c>
      <c r="T35" s="13">
        <v>6</v>
      </c>
      <c r="U35" s="13">
        <v>0</v>
      </c>
      <c r="V35" s="13">
        <v>2</v>
      </c>
      <c r="W35" s="13">
        <v>0</v>
      </c>
      <c r="X35" s="13">
        <v>1</v>
      </c>
      <c r="Y35" s="13">
        <v>0</v>
      </c>
      <c r="Z35" s="13">
        <v>1</v>
      </c>
      <c r="AA35" s="13">
        <v>1</v>
      </c>
      <c r="AB35" s="13">
        <v>0</v>
      </c>
      <c r="AD35"/>
    </row>
    <row r="36" spans="2:30" ht="14.25">
      <c r="B36" s="14" t="s">
        <v>59</v>
      </c>
      <c r="C36" s="8">
        <v>3726</v>
      </c>
      <c r="D36" s="8">
        <v>2988</v>
      </c>
      <c r="E36" s="8">
        <v>11</v>
      </c>
      <c r="F36" s="8">
        <v>22</v>
      </c>
      <c r="G36" s="8">
        <v>1668</v>
      </c>
      <c r="H36" s="8">
        <v>1109</v>
      </c>
      <c r="I36" s="8">
        <v>117</v>
      </c>
      <c r="J36" s="8">
        <v>25</v>
      </c>
      <c r="K36" s="8">
        <v>14</v>
      </c>
      <c r="L36" s="8">
        <v>5</v>
      </c>
      <c r="M36" s="9">
        <v>3</v>
      </c>
      <c r="N36" s="9">
        <v>3</v>
      </c>
      <c r="O36" s="9">
        <v>0</v>
      </c>
      <c r="P36" s="9">
        <v>2</v>
      </c>
      <c r="Q36" s="9">
        <v>1</v>
      </c>
      <c r="R36" s="9">
        <v>1</v>
      </c>
      <c r="S36" s="9">
        <v>3</v>
      </c>
      <c r="T36" s="9">
        <v>0</v>
      </c>
      <c r="U36" s="10">
        <v>1</v>
      </c>
      <c r="V36" s="11">
        <v>1</v>
      </c>
      <c r="W36" s="10">
        <v>0</v>
      </c>
      <c r="X36" s="10">
        <v>1</v>
      </c>
      <c r="Y36" s="10">
        <v>0</v>
      </c>
      <c r="Z36" s="10">
        <v>0</v>
      </c>
      <c r="AA36" s="10">
        <v>1</v>
      </c>
      <c r="AB36" s="10">
        <v>0</v>
      </c>
      <c r="AD36"/>
    </row>
    <row r="37" spans="2:30" ht="14.25">
      <c r="B37" s="12" t="s">
        <v>60</v>
      </c>
      <c r="C37" s="13">
        <v>5906</v>
      </c>
      <c r="D37" s="13">
        <v>4690</v>
      </c>
      <c r="E37" s="13">
        <v>35</v>
      </c>
      <c r="F37" s="13">
        <v>38</v>
      </c>
      <c r="G37" s="13">
        <v>2978</v>
      </c>
      <c r="H37" s="13">
        <v>1383</v>
      </c>
      <c r="I37" s="13">
        <v>135</v>
      </c>
      <c r="J37" s="13">
        <v>50</v>
      </c>
      <c r="K37" s="13">
        <v>22</v>
      </c>
      <c r="L37" s="13">
        <v>6</v>
      </c>
      <c r="M37" s="13">
        <v>12</v>
      </c>
      <c r="N37" s="13">
        <v>6</v>
      </c>
      <c r="O37" s="13">
        <v>6</v>
      </c>
      <c r="P37" s="13">
        <v>0</v>
      </c>
      <c r="Q37" s="13">
        <v>3</v>
      </c>
      <c r="R37" s="13">
        <v>4</v>
      </c>
      <c r="S37" s="13">
        <v>3</v>
      </c>
      <c r="T37" s="13">
        <v>3</v>
      </c>
      <c r="U37" s="13">
        <v>2</v>
      </c>
      <c r="V37" s="13">
        <v>0</v>
      </c>
      <c r="W37" s="13">
        <v>0</v>
      </c>
      <c r="X37" s="13">
        <v>1</v>
      </c>
      <c r="Y37" s="13">
        <v>0</v>
      </c>
      <c r="Z37" s="13">
        <v>1</v>
      </c>
      <c r="AA37" s="13">
        <v>2</v>
      </c>
      <c r="AB37" s="13">
        <v>0</v>
      </c>
      <c r="AD37"/>
    </row>
    <row r="38" spans="2:30" ht="14.25">
      <c r="B38" s="14" t="s">
        <v>61</v>
      </c>
      <c r="C38" s="8">
        <v>3729</v>
      </c>
      <c r="D38" s="8">
        <v>3337</v>
      </c>
      <c r="E38" s="8">
        <v>23</v>
      </c>
      <c r="F38" s="8">
        <v>7</v>
      </c>
      <c r="G38" s="8">
        <v>2380</v>
      </c>
      <c r="H38" s="8">
        <v>854</v>
      </c>
      <c r="I38" s="8">
        <v>38</v>
      </c>
      <c r="J38" s="8">
        <v>10</v>
      </c>
      <c r="K38" s="8">
        <v>12</v>
      </c>
      <c r="L38" s="8">
        <v>0</v>
      </c>
      <c r="M38" s="9">
        <v>1</v>
      </c>
      <c r="N38" s="9">
        <v>0</v>
      </c>
      <c r="O38" s="9">
        <v>0</v>
      </c>
      <c r="P38" s="9">
        <v>1</v>
      </c>
      <c r="Q38" s="9">
        <v>2</v>
      </c>
      <c r="R38" s="9">
        <v>1</v>
      </c>
      <c r="S38" s="9">
        <v>1</v>
      </c>
      <c r="T38" s="9">
        <v>2</v>
      </c>
      <c r="U38" s="10">
        <v>0</v>
      </c>
      <c r="V38" s="11">
        <v>0</v>
      </c>
      <c r="W38" s="10">
        <v>2</v>
      </c>
      <c r="X38" s="10">
        <v>0</v>
      </c>
      <c r="Y38" s="10">
        <v>0</v>
      </c>
      <c r="Z38" s="10">
        <v>3</v>
      </c>
      <c r="AA38" s="10">
        <v>0</v>
      </c>
      <c r="AB38" s="10">
        <v>0</v>
      </c>
      <c r="AD38"/>
    </row>
    <row r="39" spans="2:30" ht="14.25">
      <c r="B39" s="12" t="s">
        <v>62</v>
      </c>
      <c r="C39" s="13">
        <v>1761</v>
      </c>
      <c r="D39" s="13">
        <v>1415</v>
      </c>
      <c r="E39" s="13">
        <v>13</v>
      </c>
      <c r="F39" s="13">
        <v>7</v>
      </c>
      <c r="G39" s="13">
        <v>935</v>
      </c>
      <c r="H39" s="13">
        <v>381</v>
      </c>
      <c r="I39" s="13">
        <v>39</v>
      </c>
      <c r="J39" s="13">
        <v>18</v>
      </c>
      <c r="K39" s="13">
        <v>11</v>
      </c>
      <c r="L39" s="13">
        <v>2</v>
      </c>
      <c r="M39" s="13">
        <v>1</v>
      </c>
      <c r="N39" s="13">
        <v>2</v>
      </c>
      <c r="O39" s="13">
        <v>1</v>
      </c>
      <c r="P39" s="13">
        <v>0</v>
      </c>
      <c r="Q39" s="13">
        <v>2</v>
      </c>
      <c r="R39" s="13">
        <v>0</v>
      </c>
      <c r="S39" s="13">
        <v>0</v>
      </c>
      <c r="T39" s="13">
        <v>1</v>
      </c>
      <c r="U39" s="13">
        <v>0</v>
      </c>
      <c r="V39" s="13">
        <v>1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1</v>
      </c>
      <c r="AD39"/>
    </row>
    <row r="40" spans="2:30" ht="14.25">
      <c r="B40" s="14" t="s">
        <v>63</v>
      </c>
      <c r="C40" s="8">
        <v>217</v>
      </c>
      <c r="D40" s="8">
        <v>196</v>
      </c>
      <c r="E40" s="8">
        <v>1</v>
      </c>
      <c r="F40" s="8">
        <v>0</v>
      </c>
      <c r="G40" s="8">
        <v>158</v>
      </c>
      <c r="H40" s="8">
        <v>34</v>
      </c>
      <c r="I40" s="8">
        <v>2</v>
      </c>
      <c r="J40" s="8">
        <v>0</v>
      </c>
      <c r="K40" s="8">
        <v>0</v>
      </c>
      <c r="L40" s="8">
        <v>0</v>
      </c>
      <c r="M40" s="9">
        <v>0</v>
      </c>
      <c r="N40" s="9">
        <v>1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10">
        <v>0</v>
      </c>
      <c r="V40" s="11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D40"/>
    </row>
    <row r="41" spans="2:30" ht="14.25">
      <c r="B41" s="12" t="s">
        <v>64</v>
      </c>
      <c r="C41" s="13">
        <v>846</v>
      </c>
      <c r="D41" s="13">
        <v>732</v>
      </c>
      <c r="E41" s="13">
        <v>3</v>
      </c>
      <c r="F41" s="13">
        <v>0</v>
      </c>
      <c r="G41" s="13">
        <v>471</v>
      </c>
      <c r="H41" s="13">
        <v>249</v>
      </c>
      <c r="I41" s="13">
        <v>5</v>
      </c>
      <c r="J41" s="13">
        <v>1</v>
      </c>
      <c r="K41" s="13">
        <v>1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1</v>
      </c>
      <c r="R41" s="13">
        <v>0</v>
      </c>
      <c r="S41" s="13">
        <v>1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D41"/>
    </row>
    <row r="42" spans="2:30" ht="14.25">
      <c r="B42" s="14" t="s">
        <v>65</v>
      </c>
      <c r="C42" s="8">
        <v>7339</v>
      </c>
      <c r="D42" s="8">
        <v>5862</v>
      </c>
      <c r="E42" s="8">
        <v>45</v>
      </c>
      <c r="F42" s="8">
        <v>42</v>
      </c>
      <c r="G42" s="8">
        <v>3581</v>
      </c>
      <c r="H42" s="8">
        <v>1865</v>
      </c>
      <c r="I42" s="8">
        <v>156</v>
      </c>
      <c r="J42" s="8">
        <v>67</v>
      </c>
      <c r="K42" s="8">
        <v>44</v>
      </c>
      <c r="L42" s="8">
        <v>17</v>
      </c>
      <c r="M42" s="9">
        <v>4</v>
      </c>
      <c r="N42" s="9">
        <v>1</v>
      </c>
      <c r="O42" s="9">
        <v>8</v>
      </c>
      <c r="P42" s="9">
        <v>5</v>
      </c>
      <c r="Q42" s="9">
        <v>1</v>
      </c>
      <c r="R42" s="9">
        <v>5</v>
      </c>
      <c r="S42" s="9">
        <v>3</v>
      </c>
      <c r="T42" s="9">
        <v>5</v>
      </c>
      <c r="U42" s="10">
        <v>0</v>
      </c>
      <c r="V42" s="11">
        <v>1</v>
      </c>
      <c r="W42" s="10">
        <v>2</v>
      </c>
      <c r="X42" s="10">
        <v>4</v>
      </c>
      <c r="Y42" s="10">
        <v>0</v>
      </c>
      <c r="Z42" s="10">
        <v>4</v>
      </c>
      <c r="AA42" s="10">
        <v>2</v>
      </c>
      <c r="AB42" s="10">
        <v>0</v>
      </c>
      <c r="AD42"/>
    </row>
    <row r="43" spans="2:30" ht="14.25">
      <c r="B43" s="12" t="s">
        <v>66</v>
      </c>
      <c r="C43" s="13">
        <v>8395</v>
      </c>
      <c r="D43" s="13">
        <v>6557</v>
      </c>
      <c r="E43" s="13">
        <v>56</v>
      </c>
      <c r="F43" s="13">
        <v>58</v>
      </c>
      <c r="G43" s="13">
        <v>4148</v>
      </c>
      <c r="H43" s="13">
        <v>1960</v>
      </c>
      <c r="I43" s="13">
        <v>160</v>
      </c>
      <c r="J43" s="13">
        <v>68</v>
      </c>
      <c r="K43" s="13">
        <v>46</v>
      </c>
      <c r="L43" s="13">
        <v>9</v>
      </c>
      <c r="M43" s="13">
        <v>5</v>
      </c>
      <c r="N43" s="13">
        <v>3</v>
      </c>
      <c r="O43" s="13">
        <v>12</v>
      </c>
      <c r="P43" s="13">
        <v>7</v>
      </c>
      <c r="Q43" s="13">
        <v>2</v>
      </c>
      <c r="R43" s="13">
        <v>6</v>
      </c>
      <c r="S43" s="13">
        <v>1</v>
      </c>
      <c r="T43" s="13">
        <v>2</v>
      </c>
      <c r="U43" s="13">
        <v>2</v>
      </c>
      <c r="V43" s="13">
        <v>3</v>
      </c>
      <c r="W43" s="13">
        <v>0</v>
      </c>
      <c r="X43" s="13">
        <v>0</v>
      </c>
      <c r="Y43" s="13">
        <v>4</v>
      </c>
      <c r="Z43" s="13">
        <v>4</v>
      </c>
      <c r="AA43" s="13">
        <v>1</v>
      </c>
      <c r="AB43" s="13">
        <v>0</v>
      </c>
      <c r="AD43"/>
    </row>
    <row r="44" spans="2:30" ht="14.25">
      <c r="B44" s="14" t="s">
        <v>67</v>
      </c>
      <c r="C44" s="8">
        <v>254</v>
      </c>
      <c r="D44" s="8">
        <v>210</v>
      </c>
      <c r="E44" s="8">
        <v>1</v>
      </c>
      <c r="F44" s="8">
        <v>4</v>
      </c>
      <c r="G44" s="8">
        <v>126</v>
      </c>
      <c r="H44" s="8">
        <v>74</v>
      </c>
      <c r="I44" s="8">
        <v>4</v>
      </c>
      <c r="J44" s="8">
        <v>0</v>
      </c>
      <c r="K44" s="8">
        <v>0</v>
      </c>
      <c r="L44" s="8">
        <v>0</v>
      </c>
      <c r="M44" s="9">
        <v>0</v>
      </c>
      <c r="N44" s="9">
        <v>1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10">
        <v>0</v>
      </c>
      <c r="V44" s="11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D44"/>
    </row>
    <row r="45" spans="2:30" ht="14.25">
      <c r="B45" s="12" t="s">
        <v>68</v>
      </c>
      <c r="C45" s="13">
        <v>2805</v>
      </c>
      <c r="D45" s="13">
        <v>2278</v>
      </c>
      <c r="E45" s="13">
        <v>23</v>
      </c>
      <c r="F45" s="13">
        <v>18</v>
      </c>
      <c r="G45" s="13">
        <v>1538</v>
      </c>
      <c r="H45" s="13">
        <v>573</v>
      </c>
      <c r="I45" s="13">
        <v>67</v>
      </c>
      <c r="J45" s="13">
        <v>16</v>
      </c>
      <c r="K45" s="13">
        <v>16</v>
      </c>
      <c r="L45" s="13">
        <v>4</v>
      </c>
      <c r="M45" s="13">
        <v>5</v>
      </c>
      <c r="N45" s="13">
        <v>3</v>
      </c>
      <c r="O45" s="13">
        <v>8</v>
      </c>
      <c r="P45" s="13">
        <v>1</v>
      </c>
      <c r="Q45" s="13">
        <v>0</v>
      </c>
      <c r="R45" s="13">
        <v>1</v>
      </c>
      <c r="S45" s="13">
        <v>0</v>
      </c>
      <c r="T45" s="13">
        <v>0</v>
      </c>
      <c r="U45" s="13">
        <v>1</v>
      </c>
      <c r="V45" s="13">
        <v>0</v>
      </c>
      <c r="W45" s="13">
        <v>0</v>
      </c>
      <c r="X45" s="13">
        <v>0</v>
      </c>
      <c r="Y45" s="13">
        <v>4</v>
      </c>
      <c r="Z45" s="13">
        <v>0</v>
      </c>
      <c r="AA45" s="13">
        <v>0</v>
      </c>
      <c r="AB45" s="13">
        <v>0</v>
      </c>
      <c r="AD45"/>
    </row>
    <row r="46" spans="2:30" ht="14.25">
      <c r="B46" s="14" t="s">
        <v>69</v>
      </c>
      <c r="C46" s="8">
        <v>4348</v>
      </c>
      <c r="D46" s="8">
        <v>3543</v>
      </c>
      <c r="E46" s="8">
        <v>34</v>
      </c>
      <c r="F46" s="8">
        <v>26</v>
      </c>
      <c r="G46" s="8">
        <v>2131</v>
      </c>
      <c r="H46" s="8">
        <v>1097</v>
      </c>
      <c r="I46" s="8">
        <v>136</v>
      </c>
      <c r="J46" s="8">
        <v>56</v>
      </c>
      <c r="K46" s="8">
        <v>29</v>
      </c>
      <c r="L46" s="8">
        <v>9</v>
      </c>
      <c r="M46" s="9">
        <v>6</v>
      </c>
      <c r="N46" s="9">
        <v>4</v>
      </c>
      <c r="O46" s="9">
        <v>3</v>
      </c>
      <c r="P46" s="9">
        <v>4</v>
      </c>
      <c r="Q46" s="9">
        <v>1</v>
      </c>
      <c r="R46" s="9">
        <v>2</v>
      </c>
      <c r="S46" s="9">
        <v>0</v>
      </c>
      <c r="T46" s="9">
        <v>1</v>
      </c>
      <c r="U46" s="10">
        <v>0</v>
      </c>
      <c r="V46" s="11">
        <v>3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</v>
      </c>
      <c r="AD46"/>
    </row>
    <row r="47" spans="2:30" ht="14.25">
      <c r="B47" s="12" t="s">
        <v>70</v>
      </c>
      <c r="C47" s="13">
        <v>1598</v>
      </c>
      <c r="D47" s="13">
        <v>1333</v>
      </c>
      <c r="E47" s="13">
        <v>5</v>
      </c>
      <c r="F47" s="13">
        <v>15</v>
      </c>
      <c r="G47" s="13">
        <v>871</v>
      </c>
      <c r="H47" s="13">
        <v>406</v>
      </c>
      <c r="I47" s="13">
        <v>30</v>
      </c>
      <c r="J47" s="13">
        <v>4</v>
      </c>
      <c r="K47" s="13">
        <v>1</v>
      </c>
      <c r="L47" s="13">
        <v>1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D47"/>
    </row>
    <row r="48" spans="2:30" ht="14.25">
      <c r="B48" s="14" t="s">
        <v>71</v>
      </c>
      <c r="C48" s="8">
        <v>1563</v>
      </c>
      <c r="D48" s="8">
        <v>1269</v>
      </c>
      <c r="E48" s="8">
        <v>9</v>
      </c>
      <c r="F48" s="8">
        <v>7</v>
      </c>
      <c r="G48" s="8">
        <v>803</v>
      </c>
      <c r="H48" s="8">
        <v>398</v>
      </c>
      <c r="I48" s="8">
        <v>40</v>
      </c>
      <c r="J48" s="8">
        <v>2</v>
      </c>
      <c r="K48" s="8">
        <v>1</v>
      </c>
      <c r="L48" s="8">
        <v>1</v>
      </c>
      <c r="M48" s="9">
        <v>1</v>
      </c>
      <c r="N48" s="9">
        <v>2</v>
      </c>
      <c r="O48" s="9">
        <v>0</v>
      </c>
      <c r="P48" s="9">
        <v>0</v>
      </c>
      <c r="Q48" s="9">
        <v>2</v>
      </c>
      <c r="R48" s="9">
        <v>1</v>
      </c>
      <c r="S48" s="9">
        <v>0</v>
      </c>
      <c r="T48" s="9">
        <v>0</v>
      </c>
      <c r="U48" s="10">
        <v>0</v>
      </c>
      <c r="V48" s="11">
        <v>0</v>
      </c>
      <c r="W48" s="10">
        <v>0</v>
      </c>
      <c r="X48" s="10">
        <v>1</v>
      </c>
      <c r="Y48" s="10">
        <v>1</v>
      </c>
      <c r="Z48" s="10">
        <v>0</v>
      </c>
      <c r="AA48" s="10">
        <v>0</v>
      </c>
      <c r="AB48" s="10">
        <v>0</v>
      </c>
      <c r="AD48"/>
    </row>
    <row r="49" spans="2:30" ht="14.25">
      <c r="B49" s="12" t="s">
        <v>72</v>
      </c>
      <c r="C49" s="13">
        <v>3443</v>
      </c>
      <c r="D49" s="13">
        <v>2779</v>
      </c>
      <c r="E49" s="13">
        <v>19</v>
      </c>
      <c r="F49" s="13">
        <v>25</v>
      </c>
      <c r="G49" s="13">
        <v>1784</v>
      </c>
      <c r="H49" s="13">
        <v>852</v>
      </c>
      <c r="I49" s="13">
        <v>42</v>
      </c>
      <c r="J49" s="13">
        <v>19</v>
      </c>
      <c r="K49" s="13">
        <v>15</v>
      </c>
      <c r="L49" s="13">
        <v>7</v>
      </c>
      <c r="M49" s="13">
        <v>2</v>
      </c>
      <c r="N49" s="13">
        <v>2</v>
      </c>
      <c r="O49" s="13">
        <v>2</v>
      </c>
      <c r="P49" s="13">
        <v>1</v>
      </c>
      <c r="Q49" s="13">
        <v>0</v>
      </c>
      <c r="R49" s="13">
        <v>1</v>
      </c>
      <c r="S49" s="13">
        <v>0</v>
      </c>
      <c r="T49" s="13">
        <v>0</v>
      </c>
      <c r="U49" s="13">
        <v>2</v>
      </c>
      <c r="V49" s="13">
        <v>2</v>
      </c>
      <c r="W49" s="13">
        <v>1</v>
      </c>
      <c r="X49" s="13">
        <v>0</v>
      </c>
      <c r="Y49" s="13">
        <v>1</v>
      </c>
      <c r="Z49" s="13">
        <v>1</v>
      </c>
      <c r="AA49" s="13">
        <v>1</v>
      </c>
      <c r="AB49" s="13">
        <v>0</v>
      </c>
      <c r="AD49"/>
    </row>
    <row r="50" spans="2:30" ht="14.25">
      <c r="B50" s="14" t="s">
        <v>73</v>
      </c>
      <c r="C50" s="8">
        <v>2151</v>
      </c>
      <c r="D50" s="8">
        <v>1778</v>
      </c>
      <c r="E50" s="8">
        <v>5</v>
      </c>
      <c r="F50" s="8">
        <v>12</v>
      </c>
      <c r="G50" s="8">
        <v>1172</v>
      </c>
      <c r="H50" s="8">
        <v>496</v>
      </c>
      <c r="I50" s="8">
        <v>37</v>
      </c>
      <c r="J50" s="8">
        <v>7</v>
      </c>
      <c r="K50" s="8">
        <v>7</v>
      </c>
      <c r="L50" s="8">
        <v>2</v>
      </c>
      <c r="M50" s="9">
        <v>27</v>
      </c>
      <c r="N50" s="9">
        <v>0</v>
      </c>
      <c r="O50" s="9">
        <v>0</v>
      </c>
      <c r="P50" s="9">
        <v>6</v>
      </c>
      <c r="Q50" s="9">
        <v>0</v>
      </c>
      <c r="R50" s="9">
        <v>2</v>
      </c>
      <c r="S50" s="9">
        <v>0</v>
      </c>
      <c r="T50" s="9">
        <v>1</v>
      </c>
      <c r="U50" s="10">
        <v>0</v>
      </c>
      <c r="V50" s="11">
        <v>1</v>
      </c>
      <c r="W50" s="10">
        <v>1</v>
      </c>
      <c r="X50" s="10">
        <v>0</v>
      </c>
      <c r="Y50" s="10">
        <v>0</v>
      </c>
      <c r="Z50" s="10">
        <v>1</v>
      </c>
      <c r="AA50" s="10">
        <v>0</v>
      </c>
      <c r="AB50" s="10">
        <v>1</v>
      </c>
      <c r="AD50"/>
    </row>
    <row r="51" spans="2:30" ht="14.25">
      <c r="B51" s="12" t="s">
        <v>74</v>
      </c>
      <c r="C51" s="13">
        <v>3490</v>
      </c>
      <c r="D51" s="13">
        <v>2914</v>
      </c>
      <c r="E51" s="13">
        <v>23</v>
      </c>
      <c r="F51" s="13">
        <v>16</v>
      </c>
      <c r="G51" s="13">
        <v>1888</v>
      </c>
      <c r="H51" s="13">
        <v>847</v>
      </c>
      <c r="I51" s="13">
        <v>74</v>
      </c>
      <c r="J51" s="13">
        <v>32</v>
      </c>
      <c r="K51" s="13">
        <v>16</v>
      </c>
      <c r="L51" s="13">
        <v>1</v>
      </c>
      <c r="M51" s="13">
        <v>2</v>
      </c>
      <c r="N51" s="13">
        <v>1</v>
      </c>
      <c r="O51" s="13">
        <v>5</v>
      </c>
      <c r="P51" s="13">
        <v>1</v>
      </c>
      <c r="Q51" s="13">
        <v>3</v>
      </c>
      <c r="R51" s="13">
        <v>0</v>
      </c>
      <c r="S51" s="13">
        <v>2</v>
      </c>
      <c r="T51" s="13">
        <v>0</v>
      </c>
      <c r="U51" s="13">
        <v>1</v>
      </c>
      <c r="V51" s="13">
        <v>0</v>
      </c>
      <c r="W51" s="13">
        <v>0</v>
      </c>
      <c r="X51" s="13">
        <v>2</v>
      </c>
      <c r="Y51" s="13">
        <v>0</v>
      </c>
      <c r="Z51" s="13">
        <v>0</v>
      </c>
      <c r="AA51" s="13">
        <v>0</v>
      </c>
      <c r="AB51" s="13">
        <v>0</v>
      </c>
      <c r="AD51"/>
    </row>
    <row r="52" spans="2:30" ht="14.25">
      <c r="B52" s="14" t="s">
        <v>75</v>
      </c>
      <c r="C52" s="8">
        <v>4534</v>
      </c>
      <c r="D52" s="8">
        <v>3612</v>
      </c>
      <c r="E52" s="8">
        <v>39</v>
      </c>
      <c r="F52" s="8">
        <v>27</v>
      </c>
      <c r="G52" s="8">
        <v>2268</v>
      </c>
      <c r="H52" s="8">
        <v>1105</v>
      </c>
      <c r="I52" s="8">
        <v>92</v>
      </c>
      <c r="J52" s="8">
        <v>33</v>
      </c>
      <c r="K52" s="8">
        <v>28</v>
      </c>
      <c r="L52" s="8">
        <v>3</v>
      </c>
      <c r="M52" s="9">
        <v>5</v>
      </c>
      <c r="N52" s="9">
        <v>4</v>
      </c>
      <c r="O52" s="9">
        <v>2</v>
      </c>
      <c r="P52" s="9">
        <v>0</v>
      </c>
      <c r="Q52" s="9">
        <v>2</v>
      </c>
      <c r="R52" s="9">
        <v>0</v>
      </c>
      <c r="S52" s="9">
        <v>2</v>
      </c>
      <c r="T52" s="9">
        <v>1</v>
      </c>
      <c r="U52" s="10">
        <v>0</v>
      </c>
      <c r="V52" s="11">
        <v>0</v>
      </c>
      <c r="W52" s="10">
        <v>0</v>
      </c>
      <c r="X52" s="10">
        <v>1</v>
      </c>
      <c r="Y52" s="10">
        <v>0</v>
      </c>
      <c r="Z52" s="10">
        <v>0</v>
      </c>
      <c r="AA52" s="10">
        <v>0</v>
      </c>
      <c r="AB52" s="10">
        <v>0</v>
      </c>
      <c r="AD52"/>
    </row>
    <row r="53" spans="2:30" ht="14.25">
      <c r="B53" s="12" t="s">
        <v>76</v>
      </c>
      <c r="C53" s="13">
        <v>322</v>
      </c>
      <c r="D53" s="13">
        <v>278</v>
      </c>
      <c r="E53" s="13">
        <v>0</v>
      </c>
      <c r="F53" s="13">
        <v>1</v>
      </c>
      <c r="G53" s="13">
        <v>166</v>
      </c>
      <c r="H53" s="13">
        <v>95</v>
      </c>
      <c r="I53" s="13">
        <v>7</v>
      </c>
      <c r="J53" s="13">
        <v>0</v>
      </c>
      <c r="K53" s="13">
        <v>3</v>
      </c>
      <c r="L53" s="13">
        <v>2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2</v>
      </c>
      <c r="U53" s="13">
        <v>0</v>
      </c>
      <c r="V53" s="13">
        <v>2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D53"/>
    </row>
    <row r="54" spans="2:30" ht="14.25">
      <c r="B54" s="14" t="s">
        <v>77</v>
      </c>
      <c r="C54" s="8">
        <v>4157</v>
      </c>
      <c r="D54" s="8">
        <v>3497</v>
      </c>
      <c r="E54" s="8">
        <v>23</v>
      </c>
      <c r="F54" s="8">
        <v>24</v>
      </c>
      <c r="G54" s="8">
        <v>2072</v>
      </c>
      <c r="H54" s="8">
        <v>1181</v>
      </c>
      <c r="I54" s="8">
        <v>102</v>
      </c>
      <c r="J54" s="8">
        <v>56</v>
      </c>
      <c r="K54" s="8">
        <v>18</v>
      </c>
      <c r="L54" s="8">
        <v>4</v>
      </c>
      <c r="M54" s="9">
        <v>1</v>
      </c>
      <c r="N54" s="9">
        <v>4</v>
      </c>
      <c r="O54" s="9">
        <v>1</v>
      </c>
      <c r="P54" s="9">
        <v>2</v>
      </c>
      <c r="Q54" s="9">
        <v>0</v>
      </c>
      <c r="R54" s="9">
        <v>3</v>
      </c>
      <c r="S54" s="9">
        <v>1</v>
      </c>
      <c r="T54" s="9">
        <v>3</v>
      </c>
      <c r="U54" s="10">
        <v>0</v>
      </c>
      <c r="V54" s="11">
        <v>1</v>
      </c>
      <c r="W54" s="10">
        <v>0</v>
      </c>
      <c r="X54" s="10">
        <v>1</v>
      </c>
      <c r="Y54" s="10">
        <v>0</v>
      </c>
      <c r="Z54" s="10">
        <v>0</v>
      </c>
      <c r="AA54" s="10">
        <v>0</v>
      </c>
      <c r="AB54" s="10">
        <v>0</v>
      </c>
      <c r="AD54"/>
    </row>
    <row r="55" spans="2:30" ht="14.25">
      <c r="B55" s="12" t="s">
        <v>78</v>
      </c>
      <c r="C55" s="13">
        <v>2556</v>
      </c>
      <c r="D55" s="13">
        <v>2244</v>
      </c>
      <c r="E55" s="13">
        <v>16</v>
      </c>
      <c r="F55" s="13">
        <v>12</v>
      </c>
      <c r="G55" s="13">
        <v>1293</v>
      </c>
      <c r="H55" s="13">
        <v>863</v>
      </c>
      <c r="I55" s="13">
        <v>29</v>
      </c>
      <c r="J55" s="13">
        <v>21</v>
      </c>
      <c r="K55" s="13">
        <v>4</v>
      </c>
      <c r="L55" s="13">
        <v>0</v>
      </c>
      <c r="M55" s="13">
        <v>0</v>
      </c>
      <c r="N55" s="13">
        <v>1</v>
      </c>
      <c r="O55" s="13">
        <v>0</v>
      </c>
      <c r="P55" s="13">
        <v>1</v>
      </c>
      <c r="Q55" s="13">
        <v>0</v>
      </c>
      <c r="R55" s="13">
        <v>2</v>
      </c>
      <c r="S55" s="13">
        <v>0</v>
      </c>
      <c r="T55" s="13">
        <v>1</v>
      </c>
      <c r="U55" s="13">
        <v>0</v>
      </c>
      <c r="V55" s="13">
        <v>0</v>
      </c>
      <c r="W55" s="13">
        <v>1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D55"/>
    </row>
    <row r="56" spans="2:30" ht="14.25">
      <c r="B56" s="14" t="s">
        <v>79</v>
      </c>
      <c r="C56" s="8">
        <v>1642</v>
      </c>
      <c r="D56" s="8">
        <v>1380</v>
      </c>
      <c r="E56" s="8">
        <v>5</v>
      </c>
      <c r="F56" s="8">
        <v>20</v>
      </c>
      <c r="G56" s="8">
        <v>801</v>
      </c>
      <c r="H56" s="8">
        <v>516</v>
      </c>
      <c r="I56" s="8">
        <v>22</v>
      </c>
      <c r="J56" s="8">
        <v>4</v>
      </c>
      <c r="K56" s="8">
        <v>2</v>
      </c>
      <c r="L56" s="8">
        <v>1</v>
      </c>
      <c r="M56" s="9">
        <v>0</v>
      </c>
      <c r="N56" s="9">
        <v>0</v>
      </c>
      <c r="O56" s="9">
        <v>4</v>
      </c>
      <c r="P56" s="9">
        <v>0</v>
      </c>
      <c r="Q56" s="9">
        <v>0</v>
      </c>
      <c r="R56" s="9">
        <v>0</v>
      </c>
      <c r="S56" s="9">
        <v>1</v>
      </c>
      <c r="T56" s="9">
        <v>1</v>
      </c>
      <c r="U56" s="10">
        <v>0</v>
      </c>
      <c r="V56" s="11">
        <v>0</v>
      </c>
      <c r="W56" s="10">
        <v>0</v>
      </c>
      <c r="X56" s="10">
        <v>2</v>
      </c>
      <c r="Y56" s="10">
        <v>1</v>
      </c>
      <c r="Z56" s="10">
        <v>0</v>
      </c>
      <c r="AA56" s="10">
        <v>0</v>
      </c>
      <c r="AB56" s="10">
        <v>0</v>
      </c>
      <c r="AD56"/>
    </row>
    <row r="57" spans="2:30" ht="14.25">
      <c r="B57" s="12" t="s">
        <v>80</v>
      </c>
      <c r="C57" s="13">
        <v>530</v>
      </c>
      <c r="D57" s="13">
        <v>468</v>
      </c>
      <c r="E57" s="13">
        <v>3</v>
      </c>
      <c r="F57" s="13">
        <v>2</v>
      </c>
      <c r="G57" s="13">
        <v>302</v>
      </c>
      <c r="H57" s="13">
        <v>151</v>
      </c>
      <c r="I57" s="13">
        <v>9</v>
      </c>
      <c r="J57" s="13">
        <v>0</v>
      </c>
      <c r="K57" s="13">
        <v>0</v>
      </c>
      <c r="L57" s="13">
        <v>1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D57"/>
    </row>
    <row r="58" spans="2:30" ht="14.25">
      <c r="B58" s="14" t="s">
        <v>81</v>
      </c>
      <c r="C58" s="8">
        <v>3733</v>
      </c>
      <c r="D58" s="8">
        <v>3085</v>
      </c>
      <c r="E58" s="8">
        <v>24</v>
      </c>
      <c r="F58" s="8">
        <v>14</v>
      </c>
      <c r="G58" s="8">
        <v>2086</v>
      </c>
      <c r="H58" s="8">
        <v>832</v>
      </c>
      <c r="I58" s="8">
        <v>66</v>
      </c>
      <c r="J58" s="8">
        <v>24</v>
      </c>
      <c r="K58" s="8">
        <v>18</v>
      </c>
      <c r="L58" s="8">
        <v>5</v>
      </c>
      <c r="M58" s="9">
        <v>6</v>
      </c>
      <c r="N58" s="9">
        <v>0</v>
      </c>
      <c r="O58" s="9">
        <v>2</v>
      </c>
      <c r="P58" s="9">
        <v>2</v>
      </c>
      <c r="Q58" s="9">
        <v>2</v>
      </c>
      <c r="R58" s="9">
        <v>0</v>
      </c>
      <c r="S58" s="9">
        <v>1</v>
      </c>
      <c r="T58" s="9">
        <v>0</v>
      </c>
      <c r="U58" s="10">
        <v>0</v>
      </c>
      <c r="V58" s="11">
        <v>1</v>
      </c>
      <c r="W58" s="10">
        <v>0</v>
      </c>
      <c r="X58" s="10">
        <v>0</v>
      </c>
      <c r="Y58" s="10">
        <v>2</v>
      </c>
      <c r="Z58" s="10">
        <v>0</v>
      </c>
      <c r="AA58" s="10">
        <v>0</v>
      </c>
      <c r="AB58" s="10">
        <v>0</v>
      </c>
      <c r="AD58"/>
    </row>
    <row r="59" spans="2:30" ht="14.25">
      <c r="B59" s="12" t="s">
        <v>82</v>
      </c>
      <c r="C59" s="13">
        <v>887</v>
      </c>
      <c r="D59" s="13">
        <v>746</v>
      </c>
      <c r="E59" s="13">
        <v>2</v>
      </c>
      <c r="F59" s="13">
        <v>4</v>
      </c>
      <c r="G59" s="13">
        <v>520</v>
      </c>
      <c r="H59" s="13">
        <v>208</v>
      </c>
      <c r="I59" s="13">
        <v>5</v>
      </c>
      <c r="J59" s="13">
        <v>4</v>
      </c>
      <c r="K59" s="13">
        <v>1</v>
      </c>
      <c r="L59" s="13">
        <v>1</v>
      </c>
      <c r="M59" s="13">
        <v>0</v>
      </c>
      <c r="N59" s="13">
        <v>0</v>
      </c>
      <c r="O59" s="13">
        <v>0</v>
      </c>
      <c r="P59" s="13">
        <v>1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D59"/>
    </row>
    <row r="60" spans="2:30" ht="14.25">
      <c r="B60" s="14" t="s">
        <v>83</v>
      </c>
      <c r="C60" s="8">
        <v>457</v>
      </c>
      <c r="D60" s="8">
        <v>388</v>
      </c>
      <c r="E60" s="8">
        <v>6</v>
      </c>
      <c r="F60" s="8">
        <v>0</v>
      </c>
      <c r="G60" s="8">
        <v>282</v>
      </c>
      <c r="H60" s="8">
        <v>92</v>
      </c>
      <c r="I60" s="8">
        <v>3</v>
      </c>
      <c r="J60" s="8">
        <v>3</v>
      </c>
      <c r="K60" s="8">
        <v>0</v>
      </c>
      <c r="L60" s="8">
        <v>0</v>
      </c>
      <c r="M60" s="9">
        <v>0</v>
      </c>
      <c r="N60" s="9">
        <v>1</v>
      </c>
      <c r="O60" s="9">
        <v>0</v>
      </c>
      <c r="P60" s="9">
        <v>1</v>
      </c>
      <c r="Q60" s="9">
        <v>0</v>
      </c>
      <c r="R60" s="9">
        <v>0</v>
      </c>
      <c r="S60" s="9">
        <v>0</v>
      </c>
      <c r="T60" s="9">
        <v>0</v>
      </c>
      <c r="U60" s="10">
        <v>0</v>
      </c>
      <c r="V60" s="11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D60"/>
    </row>
    <row r="61" spans="2:30" ht="14.25">
      <c r="B61" s="12" t="s">
        <v>84</v>
      </c>
      <c r="C61" s="13">
        <v>2912</v>
      </c>
      <c r="D61" s="13">
        <v>2330</v>
      </c>
      <c r="E61" s="13">
        <v>10</v>
      </c>
      <c r="F61" s="13">
        <v>26</v>
      </c>
      <c r="G61" s="13">
        <v>1575</v>
      </c>
      <c r="H61" s="13">
        <v>619</v>
      </c>
      <c r="I61" s="13">
        <v>61</v>
      </c>
      <c r="J61" s="13">
        <v>10</v>
      </c>
      <c r="K61" s="13">
        <v>12</v>
      </c>
      <c r="L61" s="13">
        <v>1</v>
      </c>
      <c r="M61" s="13">
        <v>1</v>
      </c>
      <c r="N61" s="13">
        <v>1</v>
      </c>
      <c r="O61" s="13">
        <v>3</v>
      </c>
      <c r="P61" s="13">
        <v>2</v>
      </c>
      <c r="Q61" s="13">
        <v>1</v>
      </c>
      <c r="R61" s="13">
        <v>3</v>
      </c>
      <c r="S61" s="13">
        <v>0</v>
      </c>
      <c r="T61" s="13">
        <v>1</v>
      </c>
      <c r="U61" s="13">
        <v>1</v>
      </c>
      <c r="V61" s="13">
        <v>2</v>
      </c>
      <c r="W61" s="13">
        <v>0</v>
      </c>
      <c r="X61" s="13">
        <v>0</v>
      </c>
      <c r="Y61" s="13">
        <v>0</v>
      </c>
      <c r="Z61" s="13">
        <v>0</v>
      </c>
      <c r="AA61" s="13">
        <v>1</v>
      </c>
      <c r="AB61" s="13">
        <v>0</v>
      </c>
      <c r="AD61"/>
    </row>
    <row r="62" spans="2:30" ht="14.25">
      <c r="B62" s="14" t="s">
        <v>85</v>
      </c>
      <c r="C62" s="8">
        <v>1671</v>
      </c>
      <c r="D62" s="8">
        <v>1330</v>
      </c>
      <c r="E62" s="8">
        <v>8</v>
      </c>
      <c r="F62" s="8">
        <v>7</v>
      </c>
      <c r="G62" s="8">
        <v>791</v>
      </c>
      <c r="H62" s="8">
        <v>479</v>
      </c>
      <c r="I62" s="8">
        <v>21</v>
      </c>
      <c r="J62" s="8">
        <v>9</v>
      </c>
      <c r="K62" s="8">
        <v>11</v>
      </c>
      <c r="L62" s="8">
        <v>0</v>
      </c>
      <c r="M62" s="9">
        <v>1</v>
      </c>
      <c r="N62" s="9">
        <v>0</v>
      </c>
      <c r="O62" s="9">
        <v>2</v>
      </c>
      <c r="P62" s="9">
        <v>0</v>
      </c>
      <c r="Q62" s="9">
        <v>0</v>
      </c>
      <c r="R62" s="9">
        <v>1</v>
      </c>
      <c r="S62" s="9">
        <v>0</v>
      </c>
      <c r="T62" s="9">
        <v>0</v>
      </c>
      <c r="U62" s="10">
        <v>0</v>
      </c>
      <c r="V62" s="11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D62"/>
    </row>
    <row r="63" spans="2:30" ht="14.25">
      <c r="B63" s="12" t="s">
        <v>86</v>
      </c>
      <c r="C63" s="13">
        <v>2864</v>
      </c>
      <c r="D63" s="13">
        <v>2353</v>
      </c>
      <c r="E63" s="13">
        <v>9</v>
      </c>
      <c r="F63" s="13">
        <v>13</v>
      </c>
      <c r="G63" s="13">
        <v>1487</v>
      </c>
      <c r="H63" s="13">
        <v>731</v>
      </c>
      <c r="I63" s="13">
        <v>67</v>
      </c>
      <c r="J63" s="13">
        <v>19</v>
      </c>
      <c r="K63" s="13">
        <v>11</v>
      </c>
      <c r="L63" s="13">
        <v>2</v>
      </c>
      <c r="M63" s="13">
        <v>4</v>
      </c>
      <c r="N63" s="13">
        <v>2</v>
      </c>
      <c r="O63" s="13">
        <v>2</v>
      </c>
      <c r="P63" s="13">
        <v>1</v>
      </c>
      <c r="Q63" s="13">
        <v>1</v>
      </c>
      <c r="R63" s="13">
        <v>0</v>
      </c>
      <c r="S63" s="13">
        <v>0</v>
      </c>
      <c r="T63" s="13">
        <v>2</v>
      </c>
      <c r="U63" s="13">
        <v>0</v>
      </c>
      <c r="V63" s="13">
        <v>0</v>
      </c>
      <c r="W63" s="13">
        <v>1</v>
      </c>
      <c r="X63" s="13">
        <v>0</v>
      </c>
      <c r="Y63" s="13">
        <v>1</v>
      </c>
      <c r="Z63" s="13">
        <v>0</v>
      </c>
      <c r="AA63" s="13">
        <v>0</v>
      </c>
      <c r="AB63" s="13">
        <v>0</v>
      </c>
      <c r="AD63"/>
    </row>
    <row r="64" spans="2:30" ht="14.25">
      <c r="B64" s="14" t="s">
        <v>87</v>
      </c>
      <c r="C64" s="8">
        <v>14085</v>
      </c>
      <c r="D64" s="8">
        <v>10821</v>
      </c>
      <c r="E64" s="8">
        <v>95</v>
      </c>
      <c r="F64" s="8">
        <v>64</v>
      </c>
      <c r="G64" s="8">
        <v>6700</v>
      </c>
      <c r="H64" s="8">
        <v>3241</v>
      </c>
      <c r="I64" s="8">
        <v>407</v>
      </c>
      <c r="J64" s="8">
        <v>131</v>
      </c>
      <c r="K64" s="8">
        <v>81</v>
      </c>
      <c r="L64" s="8">
        <v>20</v>
      </c>
      <c r="M64" s="9">
        <v>9</v>
      </c>
      <c r="N64" s="9">
        <v>14</v>
      </c>
      <c r="O64" s="9">
        <v>18</v>
      </c>
      <c r="P64" s="9">
        <v>5</v>
      </c>
      <c r="Q64" s="9">
        <v>5</v>
      </c>
      <c r="R64" s="9">
        <v>10</v>
      </c>
      <c r="S64" s="9">
        <v>3</v>
      </c>
      <c r="T64" s="9">
        <v>2</v>
      </c>
      <c r="U64" s="10">
        <v>2</v>
      </c>
      <c r="V64" s="11">
        <v>4</v>
      </c>
      <c r="W64" s="10">
        <v>2</v>
      </c>
      <c r="X64" s="10">
        <v>1</v>
      </c>
      <c r="Y64" s="10">
        <v>2</v>
      </c>
      <c r="Z64" s="10">
        <v>1</v>
      </c>
      <c r="AA64" s="10">
        <v>2</v>
      </c>
      <c r="AB64" s="10">
        <v>2</v>
      </c>
      <c r="AD64"/>
    </row>
    <row r="65" spans="2:30" ht="14.25">
      <c r="B65" s="12" t="s">
        <v>88</v>
      </c>
      <c r="C65" s="13">
        <v>1260</v>
      </c>
      <c r="D65" s="13">
        <v>1037</v>
      </c>
      <c r="E65" s="13">
        <v>2</v>
      </c>
      <c r="F65" s="13">
        <v>1</v>
      </c>
      <c r="G65" s="13">
        <v>642</v>
      </c>
      <c r="H65" s="13">
        <v>358</v>
      </c>
      <c r="I65" s="13">
        <v>17</v>
      </c>
      <c r="J65" s="13">
        <v>6</v>
      </c>
      <c r="K65" s="13">
        <v>4</v>
      </c>
      <c r="L65" s="13">
        <v>1</v>
      </c>
      <c r="M65" s="13">
        <v>1</v>
      </c>
      <c r="N65" s="13">
        <v>0</v>
      </c>
      <c r="O65" s="13">
        <v>1</v>
      </c>
      <c r="P65" s="13">
        <v>2</v>
      </c>
      <c r="Q65" s="13">
        <v>1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1</v>
      </c>
      <c r="Z65" s="13">
        <v>0</v>
      </c>
      <c r="AA65" s="13">
        <v>0</v>
      </c>
      <c r="AB65" s="13">
        <v>0</v>
      </c>
      <c r="AD65"/>
    </row>
    <row r="66" spans="2:30" ht="14.25">
      <c r="B66" s="14" t="s">
        <v>89</v>
      </c>
      <c r="C66" s="8">
        <v>10641</v>
      </c>
      <c r="D66" s="8">
        <v>8388</v>
      </c>
      <c r="E66" s="8">
        <v>54</v>
      </c>
      <c r="F66" s="8">
        <v>87</v>
      </c>
      <c r="G66" s="8">
        <v>5255</v>
      </c>
      <c r="H66" s="8">
        <v>2503</v>
      </c>
      <c r="I66" s="8">
        <v>308</v>
      </c>
      <c r="J66" s="8">
        <v>51</v>
      </c>
      <c r="K66" s="8">
        <v>55</v>
      </c>
      <c r="L66" s="8">
        <v>17</v>
      </c>
      <c r="M66" s="9">
        <v>7</v>
      </c>
      <c r="N66" s="9">
        <v>10</v>
      </c>
      <c r="O66" s="9">
        <v>3</v>
      </c>
      <c r="P66" s="9">
        <v>9</v>
      </c>
      <c r="Q66" s="9">
        <v>6</v>
      </c>
      <c r="R66" s="9">
        <v>2</v>
      </c>
      <c r="S66" s="9">
        <v>2</v>
      </c>
      <c r="T66" s="9">
        <v>1</v>
      </c>
      <c r="U66" s="10">
        <v>5</v>
      </c>
      <c r="V66" s="11">
        <v>1</v>
      </c>
      <c r="W66" s="10">
        <v>3</v>
      </c>
      <c r="X66" s="10">
        <v>4</v>
      </c>
      <c r="Y66" s="10">
        <v>1</v>
      </c>
      <c r="Z66" s="10">
        <v>1</v>
      </c>
      <c r="AA66" s="10">
        <v>0</v>
      </c>
      <c r="AB66" s="10">
        <v>3</v>
      </c>
      <c r="AD66"/>
    </row>
    <row r="67" spans="2:30" ht="14.25">
      <c r="B67" s="12" t="s">
        <v>90</v>
      </c>
      <c r="C67" s="13">
        <v>3252</v>
      </c>
      <c r="D67" s="13">
        <v>2615</v>
      </c>
      <c r="E67" s="13">
        <v>17</v>
      </c>
      <c r="F67" s="13">
        <v>16</v>
      </c>
      <c r="G67" s="13">
        <v>1519</v>
      </c>
      <c r="H67" s="13">
        <v>931</v>
      </c>
      <c r="I67" s="13">
        <v>54</v>
      </c>
      <c r="J67" s="13">
        <v>35</v>
      </c>
      <c r="K67" s="13">
        <v>20</v>
      </c>
      <c r="L67" s="13">
        <v>1</v>
      </c>
      <c r="M67" s="13">
        <v>9</v>
      </c>
      <c r="N67" s="13">
        <v>4</v>
      </c>
      <c r="O67" s="13">
        <v>2</v>
      </c>
      <c r="P67" s="13">
        <v>0</v>
      </c>
      <c r="Q67" s="13">
        <v>1</v>
      </c>
      <c r="R67" s="13">
        <v>3</v>
      </c>
      <c r="S67" s="13">
        <v>0</v>
      </c>
      <c r="T67" s="13">
        <v>0</v>
      </c>
      <c r="U67" s="13">
        <v>0</v>
      </c>
      <c r="V67" s="13">
        <v>0</v>
      </c>
      <c r="W67" s="13">
        <v>1</v>
      </c>
      <c r="X67" s="13">
        <v>1</v>
      </c>
      <c r="Y67" s="13">
        <v>0</v>
      </c>
      <c r="Z67" s="13">
        <v>0</v>
      </c>
      <c r="AA67" s="13">
        <v>0</v>
      </c>
      <c r="AB67" s="13">
        <v>1</v>
      </c>
      <c r="AD67"/>
    </row>
    <row r="68" spans="2:30" ht="14.25">
      <c r="B68" s="14" t="s">
        <v>91</v>
      </c>
      <c r="C68" s="8">
        <v>4107</v>
      </c>
      <c r="D68" s="8">
        <v>3471</v>
      </c>
      <c r="E68" s="8">
        <v>11</v>
      </c>
      <c r="F68" s="8">
        <v>21</v>
      </c>
      <c r="G68" s="8">
        <v>2277</v>
      </c>
      <c r="H68" s="8">
        <v>1065</v>
      </c>
      <c r="I68" s="8">
        <v>50</v>
      </c>
      <c r="J68" s="8">
        <v>18</v>
      </c>
      <c r="K68" s="8">
        <v>7</v>
      </c>
      <c r="L68" s="8">
        <v>3</v>
      </c>
      <c r="M68" s="9">
        <v>1</v>
      </c>
      <c r="N68" s="9">
        <v>5</v>
      </c>
      <c r="O68" s="9">
        <v>3</v>
      </c>
      <c r="P68" s="9">
        <v>3</v>
      </c>
      <c r="Q68" s="9">
        <v>2</v>
      </c>
      <c r="R68" s="9">
        <v>1</v>
      </c>
      <c r="S68" s="9">
        <v>1</v>
      </c>
      <c r="T68" s="9">
        <v>2</v>
      </c>
      <c r="U68" s="10">
        <v>0</v>
      </c>
      <c r="V68" s="11">
        <v>0</v>
      </c>
      <c r="W68" s="10">
        <v>1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D68"/>
    </row>
    <row r="69" spans="2:30" ht="14.25">
      <c r="B69" s="12" t="s">
        <v>92</v>
      </c>
      <c r="C69" s="13">
        <v>1991</v>
      </c>
      <c r="D69" s="13">
        <v>1582</v>
      </c>
      <c r="E69" s="13">
        <v>5</v>
      </c>
      <c r="F69" s="13">
        <v>8</v>
      </c>
      <c r="G69" s="13">
        <v>917</v>
      </c>
      <c r="H69" s="13">
        <v>603</v>
      </c>
      <c r="I69" s="13">
        <v>29</v>
      </c>
      <c r="J69" s="13">
        <v>9</v>
      </c>
      <c r="K69" s="13">
        <v>6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</v>
      </c>
      <c r="R69" s="13">
        <v>1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2</v>
      </c>
      <c r="Y69" s="13">
        <v>0</v>
      </c>
      <c r="Z69" s="13">
        <v>0</v>
      </c>
      <c r="AA69" s="13">
        <v>0</v>
      </c>
      <c r="AB69" s="13">
        <v>1</v>
      </c>
      <c r="AD69"/>
    </row>
    <row r="70" spans="2:30" ht="14.25">
      <c r="B70" s="14" t="s">
        <v>93</v>
      </c>
      <c r="C70" s="8">
        <v>1630</v>
      </c>
      <c r="D70" s="8">
        <v>1323</v>
      </c>
      <c r="E70" s="8">
        <v>15</v>
      </c>
      <c r="F70" s="8">
        <v>11</v>
      </c>
      <c r="G70" s="8">
        <v>911</v>
      </c>
      <c r="H70" s="8">
        <v>319</v>
      </c>
      <c r="I70" s="8">
        <v>41</v>
      </c>
      <c r="J70" s="8">
        <v>10</v>
      </c>
      <c r="K70" s="8">
        <v>6</v>
      </c>
      <c r="L70" s="8">
        <v>1</v>
      </c>
      <c r="M70" s="9">
        <v>2</v>
      </c>
      <c r="N70" s="9">
        <v>3</v>
      </c>
      <c r="O70" s="9">
        <v>1</v>
      </c>
      <c r="P70" s="9">
        <v>1</v>
      </c>
      <c r="Q70" s="9">
        <v>0</v>
      </c>
      <c r="R70" s="9">
        <v>0</v>
      </c>
      <c r="S70" s="9">
        <v>0</v>
      </c>
      <c r="T70" s="9">
        <v>0</v>
      </c>
      <c r="U70" s="10">
        <v>0</v>
      </c>
      <c r="V70" s="11">
        <v>0</v>
      </c>
      <c r="W70" s="10">
        <v>0</v>
      </c>
      <c r="X70" s="10">
        <v>1</v>
      </c>
      <c r="Y70" s="10">
        <v>0</v>
      </c>
      <c r="Z70" s="10">
        <v>0</v>
      </c>
      <c r="AA70" s="10">
        <v>1</v>
      </c>
      <c r="AB70" s="10">
        <v>0</v>
      </c>
      <c r="AD70"/>
    </row>
    <row r="71" spans="2:30" ht="14.25">
      <c r="B71" s="12" t="s">
        <v>94</v>
      </c>
      <c r="C71" s="13">
        <v>634</v>
      </c>
      <c r="D71" s="13">
        <v>542</v>
      </c>
      <c r="E71" s="13">
        <v>5</v>
      </c>
      <c r="F71" s="13">
        <v>2</v>
      </c>
      <c r="G71" s="13">
        <v>318</v>
      </c>
      <c r="H71" s="13">
        <v>202</v>
      </c>
      <c r="I71" s="13">
        <v>7</v>
      </c>
      <c r="J71" s="13">
        <v>5</v>
      </c>
      <c r="K71" s="13">
        <v>2</v>
      </c>
      <c r="L71" s="13">
        <v>0</v>
      </c>
      <c r="M71" s="13">
        <v>0</v>
      </c>
      <c r="N71" s="13">
        <v>0</v>
      </c>
      <c r="O71" s="13">
        <v>1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D71"/>
    </row>
    <row r="72" spans="2:30" ht="14.25">
      <c r="B72" s="14" t="s">
        <v>95</v>
      </c>
      <c r="C72" s="8">
        <v>1733</v>
      </c>
      <c r="D72" s="8">
        <v>1371</v>
      </c>
      <c r="E72" s="8">
        <v>11</v>
      </c>
      <c r="F72" s="8">
        <v>10</v>
      </c>
      <c r="G72" s="8">
        <v>849</v>
      </c>
      <c r="H72" s="8">
        <v>429</v>
      </c>
      <c r="I72" s="8">
        <v>42</v>
      </c>
      <c r="J72" s="8">
        <v>15</v>
      </c>
      <c r="K72" s="8">
        <v>6</v>
      </c>
      <c r="L72" s="8">
        <v>1</v>
      </c>
      <c r="M72" s="9">
        <v>1</v>
      </c>
      <c r="N72" s="9">
        <v>0</v>
      </c>
      <c r="O72" s="9">
        <v>2</v>
      </c>
      <c r="P72" s="9">
        <v>0</v>
      </c>
      <c r="Q72" s="9">
        <v>0</v>
      </c>
      <c r="R72" s="9">
        <v>1</v>
      </c>
      <c r="S72" s="9">
        <v>0</v>
      </c>
      <c r="T72" s="9">
        <v>1</v>
      </c>
      <c r="U72" s="10">
        <v>0</v>
      </c>
      <c r="V72" s="11">
        <v>0</v>
      </c>
      <c r="W72" s="10">
        <v>2</v>
      </c>
      <c r="X72" s="10">
        <v>0</v>
      </c>
      <c r="Y72" s="10">
        <v>0</v>
      </c>
      <c r="Z72" s="10">
        <v>0</v>
      </c>
      <c r="AA72" s="10">
        <v>1</v>
      </c>
      <c r="AB72" s="10">
        <v>0</v>
      </c>
      <c r="AD72"/>
    </row>
    <row r="73" spans="2:30" ht="14.25">
      <c r="B73" s="12" t="s">
        <v>96</v>
      </c>
      <c r="C73" s="13">
        <v>4269</v>
      </c>
      <c r="D73" s="13">
        <v>3338</v>
      </c>
      <c r="E73" s="13">
        <v>26</v>
      </c>
      <c r="F73" s="13">
        <v>19</v>
      </c>
      <c r="G73" s="13">
        <v>2136</v>
      </c>
      <c r="H73" s="13">
        <v>1001</v>
      </c>
      <c r="I73" s="13">
        <v>74</v>
      </c>
      <c r="J73" s="13">
        <v>34</v>
      </c>
      <c r="K73" s="13">
        <v>19</v>
      </c>
      <c r="L73" s="13">
        <v>7</v>
      </c>
      <c r="M73" s="13">
        <v>1</v>
      </c>
      <c r="N73" s="13">
        <v>1</v>
      </c>
      <c r="O73" s="13">
        <v>4</v>
      </c>
      <c r="P73" s="13">
        <v>1</v>
      </c>
      <c r="Q73" s="13">
        <v>1</v>
      </c>
      <c r="R73" s="13">
        <v>3</v>
      </c>
      <c r="S73" s="13">
        <v>2</v>
      </c>
      <c r="T73" s="13">
        <v>1</v>
      </c>
      <c r="U73" s="13">
        <v>1</v>
      </c>
      <c r="V73" s="13">
        <v>4</v>
      </c>
      <c r="W73" s="13">
        <v>0</v>
      </c>
      <c r="X73" s="13">
        <v>0</v>
      </c>
      <c r="Y73" s="13">
        <v>1</v>
      </c>
      <c r="Z73" s="13">
        <v>0</v>
      </c>
      <c r="AA73" s="13">
        <v>2</v>
      </c>
      <c r="AB73" s="13">
        <v>0</v>
      </c>
      <c r="AD73"/>
    </row>
    <row r="74" spans="2:30" ht="14.25">
      <c r="B74" s="14" t="s">
        <v>97</v>
      </c>
      <c r="C74" s="8">
        <v>3893</v>
      </c>
      <c r="D74" s="8">
        <v>3078</v>
      </c>
      <c r="E74" s="8">
        <v>23</v>
      </c>
      <c r="F74" s="8">
        <v>19</v>
      </c>
      <c r="G74" s="8">
        <v>1951</v>
      </c>
      <c r="H74" s="8">
        <v>940</v>
      </c>
      <c r="I74" s="8">
        <v>73</v>
      </c>
      <c r="J74" s="8">
        <v>22</v>
      </c>
      <c r="K74" s="8">
        <v>17</v>
      </c>
      <c r="L74" s="8">
        <v>7</v>
      </c>
      <c r="M74" s="9">
        <v>2</v>
      </c>
      <c r="N74" s="9">
        <v>3</v>
      </c>
      <c r="O74" s="9">
        <v>3</v>
      </c>
      <c r="P74" s="9">
        <v>8</v>
      </c>
      <c r="Q74" s="9">
        <v>2</v>
      </c>
      <c r="R74" s="9">
        <v>2</v>
      </c>
      <c r="S74" s="9">
        <v>1</v>
      </c>
      <c r="T74" s="9">
        <v>1</v>
      </c>
      <c r="U74" s="10">
        <v>1</v>
      </c>
      <c r="V74" s="11">
        <v>2</v>
      </c>
      <c r="W74" s="10">
        <v>1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D74"/>
    </row>
    <row r="75" spans="2:30" ht="14.25">
      <c r="B75" s="12" t="s">
        <v>98</v>
      </c>
      <c r="C75" s="13">
        <v>1678</v>
      </c>
      <c r="D75" s="13">
        <v>1339</v>
      </c>
      <c r="E75" s="13">
        <v>7</v>
      </c>
      <c r="F75" s="13">
        <v>1</v>
      </c>
      <c r="G75" s="13">
        <v>858</v>
      </c>
      <c r="H75" s="13">
        <v>418</v>
      </c>
      <c r="I75" s="13">
        <v>19</v>
      </c>
      <c r="J75" s="13">
        <v>11</v>
      </c>
      <c r="K75" s="13">
        <v>12</v>
      </c>
      <c r="L75" s="13">
        <v>2</v>
      </c>
      <c r="M75" s="13">
        <v>0</v>
      </c>
      <c r="N75" s="13">
        <v>0</v>
      </c>
      <c r="O75" s="13">
        <v>5</v>
      </c>
      <c r="P75" s="13">
        <v>2</v>
      </c>
      <c r="Q75" s="13">
        <v>0</v>
      </c>
      <c r="R75" s="13">
        <v>1</v>
      </c>
      <c r="S75" s="13">
        <v>0</v>
      </c>
      <c r="T75" s="13">
        <v>0</v>
      </c>
      <c r="U75" s="13">
        <v>0</v>
      </c>
      <c r="V75" s="13">
        <v>1</v>
      </c>
      <c r="W75" s="13">
        <v>0</v>
      </c>
      <c r="X75" s="13">
        <v>0</v>
      </c>
      <c r="Y75" s="13">
        <v>1</v>
      </c>
      <c r="Z75" s="13">
        <v>1</v>
      </c>
      <c r="AA75" s="13">
        <v>0</v>
      </c>
      <c r="AB75" s="13">
        <v>0</v>
      </c>
      <c r="AD75"/>
    </row>
    <row r="76" spans="2:30" ht="14.25">
      <c r="B76" s="14" t="s">
        <v>99</v>
      </c>
      <c r="C76" s="8">
        <v>2702</v>
      </c>
      <c r="D76" s="8">
        <v>2134</v>
      </c>
      <c r="E76" s="8">
        <v>17</v>
      </c>
      <c r="F76" s="8">
        <v>12</v>
      </c>
      <c r="G76" s="8">
        <v>1283</v>
      </c>
      <c r="H76" s="8">
        <v>716</v>
      </c>
      <c r="I76" s="8">
        <v>59</v>
      </c>
      <c r="J76" s="8">
        <v>11</v>
      </c>
      <c r="K76" s="8">
        <v>14</v>
      </c>
      <c r="L76" s="8">
        <v>9</v>
      </c>
      <c r="M76" s="9">
        <v>3</v>
      </c>
      <c r="N76" s="9">
        <v>3</v>
      </c>
      <c r="O76" s="9">
        <v>2</v>
      </c>
      <c r="P76" s="9">
        <v>0</v>
      </c>
      <c r="Q76" s="9">
        <v>0</v>
      </c>
      <c r="R76" s="9">
        <v>1</v>
      </c>
      <c r="S76" s="9">
        <v>0</v>
      </c>
      <c r="T76" s="9">
        <v>1</v>
      </c>
      <c r="U76" s="10">
        <v>1</v>
      </c>
      <c r="V76" s="11">
        <v>0</v>
      </c>
      <c r="W76" s="10">
        <v>0</v>
      </c>
      <c r="X76" s="10">
        <v>2</v>
      </c>
      <c r="Y76" s="10">
        <v>0</v>
      </c>
      <c r="Z76" s="10">
        <v>0</v>
      </c>
      <c r="AA76" s="10">
        <v>0</v>
      </c>
      <c r="AB76" s="10">
        <v>0</v>
      </c>
      <c r="AD76"/>
    </row>
    <row r="77" spans="2:30" ht="14.25">
      <c r="B77" s="12" t="s">
        <v>100</v>
      </c>
      <c r="C77" s="13">
        <v>3703</v>
      </c>
      <c r="D77" s="13">
        <v>2937</v>
      </c>
      <c r="E77" s="13">
        <v>13</v>
      </c>
      <c r="F77" s="13">
        <v>22</v>
      </c>
      <c r="G77" s="13">
        <v>1952</v>
      </c>
      <c r="H77" s="13">
        <v>863</v>
      </c>
      <c r="I77" s="13">
        <v>52</v>
      </c>
      <c r="J77" s="13">
        <v>9</v>
      </c>
      <c r="K77" s="13">
        <v>10</v>
      </c>
      <c r="L77" s="13">
        <v>3</v>
      </c>
      <c r="M77" s="13">
        <v>1</v>
      </c>
      <c r="N77" s="13">
        <v>4</v>
      </c>
      <c r="O77" s="13">
        <v>0</v>
      </c>
      <c r="P77" s="13">
        <v>0</v>
      </c>
      <c r="Q77" s="13">
        <v>0</v>
      </c>
      <c r="R77" s="13">
        <v>1</v>
      </c>
      <c r="S77" s="13">
        <v>0</v>
      </c>
      <c r="T77" s="13">
        <v>1</v>
      </c>
      <c r="U77" s="13">
        <v>2</v>
      </c>
      <c r="V77" s="13">
        <v>0</v>
      </c>
      <c r="W77" s="13">
        <v>1</v>
      </c>
      <c r="X77" s="13">
        <v>1</v>
      </c>
      <c r="Y77" s="13">
        <v>0</v>
      </c>
      <c r="Z77" s="13">
        <v>2</v>
      </c>
      <c r="AA77" s="13">
        <v>0</v>
      </c>
      <c r="AB77" s="13">
        <v>0</v>
      </c>
      <c r="AD77"/>
    </row>
    <row r="78" spans="2:30" ht="14.25">
      <c r="B78" s="14" t="s">
        <v>101</v>
      </c>
      <c r="C78" s="8">
        <v>6842</v>
      </c>
      <c r="D78" s="8">
        <v>5701</v>
      </c>
      <c r="E78" s="8">
        <v>25</v>
      </c>
      <c r="F78" s="8">
        <v>16</v>
      </c>
      <c r="G78" s="8">
        <v>3717</v>
      </c>
      <c r="H78" s="8">
        <v>1762</v>
      </c>
      <c r="I78" s="8">
        <v>118</v>
      </c>
      <c r="J78" s="8">
        <v>16</v>
      </c>
      <c r="K78" s="8">
        <v>15</v>
      </c>
      <c r="L78" s="8">
        <v>4</v>
      </c>
      <c r="M78" s="9">
        <v>0</v>
      </c>
      <c r="N78" s="9">
        <v>1</v>
      </c>
      <c r="O78" s="9">
        <v>0</v>
      </c>
      <c r="P78" s="9">
        <v>0</v>
      </c>
      <c r="Q78" s="9">
        <v>2</v>
      </c>
      <c r="R78" s="9">
        <v>3</v>
      </c>
      <c r="S78" s="9">
        <v>16</v>
      </c>
      <c r="T78" s="9">
        <v>1</v>
      </c>
      <c r="U78" s="10">
        <v>1</v>
      </c>
      <c r="V78" s="11">
        <v>0</v>
      </c>
      <c r="W78" s="10">
        <v>0</v>
      </c>
      <c r="X78" s="10">
        <v>1</v>
      </c>
      <c r="Y78" s="10">
        <v>0</v>
      </c>
      <c r="Z78" s="10">
        <v>3</v>
      </c>
      <c r="AA78" s="10">
        <v>0</v>
      </c>
      <c r="AB78" s="10">
        <v>0</v>
      </c>
      <c r="AD78"/>
    </row>
    <row r="79" spans="2:30" ht="14.25">
      <c r="B79" s="12" t="s">
        <v>102</v>
      </c>
      <c r="C79" s="13">
        <v>1736</v>
      </c>
      <c r="D79" s="13">
        <v>1449</v>
      </c>
      <c r="E79" s="13">
        <v>7</v>
      </c>
      <c r="F79" s="13">
        <v>8</v>
      </c>
      <c r="G79" s="13">
        <v>1129</v>
      </c>
      <c r="H79" s="13">
        <v>268</v>
      </c>
      <c r="I79" s="13">
        <v>26</v>
      </c>
      <c r="J79" s="13">
        <v>3</v>
      </c>
      <c r="K79" s="13">
        <v>3</v>
      </c>
      <c r="L79" s="13">
        <v>1</v>
      </c>
      <c r="M79" s="13">
        <v>1</v>
      </c>
      <c r="N79" s="13">
        <v>0</v>
      </c>
      <c r="O79" s="13">
        <v>2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1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D79"/>
    </row>
    <row r="80" spans="2:30" ht="14.25">
      <c r="B80" s="14" t="s">
        <v>103</v>
      </c>
      <c r="C80" s="8">
        <v>3863</v>
      </c>
      <c r="D80" s="8">
        <v>3203</v>
      </c>
      <c r="E80" s="8">
        <v>29</v>
      </c>
      <c r="F80" s="8">
        <v>23</v>
      </c>
      <c r="G80" s="8">
        <v>2104</v>
      </c>
      <c r="H80" s="8">
        <v>810</v>
      </c>
      <c r="I80" s="8">
        <v>90</v>
      </c>
      <c r="J80" s="8">
        <v>80</v>
      </c>
      <c r="K80" s="8">
        <v>33</v>
      </c>
      <c r="L80" s="8">
        <v>7</v>
      </c>
      <c r="M80" s="9">
        <v>1</v>
      </c>
      <c r="N80" s="9">
        <v>6</v>
      </c>
      <c r="O80" s="9">
        <v>5</v>
      </c>
      <c r="P80" s="9">
        <v>1</v>
      </c>
      <c r="Q80" s="9">
        <v>3</v>
      </c>
      <c r="R80" s="9">
        <v>3</v>
      </c>
      <c r="S80" s="9">
        <v>0</v>
      </c>
      <c r="T80" s="9">
        <v>1</v>
      </c>
      <c r="U80" s="10">
        <v>0</v>
      </c>
      <c r="V80" s="11">
        <v>2</v>
      </c>
      <c r="W80" s="10">
        <v>2</v>
      </c>
      <c r="X80" s="10">
        <v>0</v>
      </c>
      <c r="Y80" s="10">
        <v>1</v>
      </c>
      <c r="Z80" s="10">
        <v>2</v>
      </c>
      <c r="AA80" s="10">
        <v>0</v>
      </c>
      <c r="AB80" s="10">
        <v>0</v>
      </c>
      <c r="AD80"/>
    </row>
    <row r="81" spans="2:30" ht="14.25">
      <c r="B81" s="12" t="s">
        <v>104</v>
      </c>
      <c r="C81" s="13">
        <v>3892</v>
      </c>
      <c r="D81" s="13">
        <v>3189</v>
      </c>
      <c r="E81" s="13">
        <v>33</v>
      </c>
      <c r="F81" s="13">
        <v>20</v>
      </c>
      <c r="G81" s="13">
        <v>1888</v>
      </c>
      <c r="H81" s="13">
        <v>1046</v>
      </c>
      <c r="I81" s="13">
        <v>101</v>
      </c>
      <c r="J81" s="13">
        <v>59</v>
      </c>
      <c r="K81" s="13">
        <v>20</v>
      </c>
      <c r="L81" s="13">
        <v>2</v>
      </c>
      <c r="M81" s="13">
        <v>1</v>
      </c>
      <c r="N81" s="13">
        <v>3</v>
      </c>
      <c r="O81" s="13">
        <v>4</v>
      </c>
      <c r="P81" s="13">
        <v>4</v>
      </c>
      <c r="Q81" s="13">
        <v>1</v>
      </c>
      <c r="R81" s="13">
        <v>0</v>
      </c>
      <c r="S81" s="13">
        <v>0</v>
      </c>
      <c r="T81" s="13">
        <v>1</v>
      </c>
      <c r="U81" s="13">
        <v>1</v>
      </c>
      <c r="V81" s="13">
        <v>2</v>
      </c>
      <c r="W81" s="13">
        <v>0</v>
      </c>
      <c r="X81" s="13">
        <v>1</v>
      </c>
      <c r="Y81" s="13">
        <v>0</v>
      </c>
      <c r="Z81" s="13">
        <v>0</v>
      </c>
      <c r="AA81" s="13">
        <v>1</v>
      </c>
      <c r="AB81" s="13">
        <v>1</v>
      </c>
      <c r="AD81"/>
    </row>
    <row r="82" spans="2:30" ht="14.25">
      <c r="B82" s="14" t="s">
        <v>105</v>
      </c>
      <c r="C82" s="8">
        <v>799</v>
      </c>
      <c r="D82" s="8">
        <v>687</v>
      </c>
      <c r="E82" s="8">
        <v>1</v>
      </c>
      <c r="F82" s="8">
        <v>7</v>
      </c>
      <c r="G82" s="8">
        <v>461</v>
      </c>
      <c r="H82" s="8">
        <v>212</v>
      </c>
      <c r="I82" s="8">
        <v>3</v>
      </c>
      <c r="J82" s="8">
        <v>1</v>
      </c>
      <c r="K82" s="8">
        <v>2</v>
      </c>
      <c r="L82" s="8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10">
        <v>0</v>
      </c>
      <c r="V82" s="11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D82"/>
    </row>
    <row r="83" spans="2:30" ht="14.25">
      <c r="B83" s="12" t="s">
        <v>106</v>
      </c>
      <c r="C83" s="13">
        <v>5366</v>
      </c>
      <c r="D83" s="13">
        <v>4440</v>
      </c>
      <c r="E83" s="13">
        <v>20</v>
      </c>
      <c r="F83" s="13">
        <v>21</v>
      </c>
      <c r="G83" s="13">
        <v>2755</v>
      </c>
      <c r="H83" s="13">
        <v>1493</v>
      </c>
      <c r="I83" s="13">
        <v>79</v>
      </c>
      <c r="J83" s="13">
        <v>19</v>
      </c>
      <c r="K83" s="13">
        <v>22</v>
      </c>
      <c r="L83" s="13">
        <v>9</v>
      </c>
      <c r="M83" s="13">
        <v>1</v>
      </c>
      <c r="N83" s="13">
        <v>4</v>
      </c>
      <c r="O83" s="13">
        <v>2</v>
      </c>
      <c r="P83" s="13">
        <v>2</v>
      </c>
      <c r="Q83" s="13">
        <v>3</v>
      </c>
      <c r="R83" s="13">
        <v>0</v>
      </c>
      <c r="S83" s="13">
        <v>0</v>
      </c>
      <c r="T83" s="13">
        <v>1</v>
      </c>
      <c r="U83" s="13">
        <v>2</v>
      </c>
      <c r="V83" s="13">
        <v>3</v>
      </c>
      <c r="W83" s="13">
        <v>0</v>
      </c>
      <c r="X83" s="13">
        <v>3</v>
      </c>
      <c r="Y83" s="13">
        <v>0</v>
      </c>
      <c r="Z83" s="13">
        <v>1</v>
      </c>
      <c r="AA83" s="13">
        <v>0</v>
      </c>
      <c r="AB83" s="13">
        <v>0</v>
      </c>
      <c r="AD83"/>
    </row>
    <row r="84" spans="2:30" ht="14.25">
      <c r="B84" s="14" t="s">
        <v>107</v>
      </c>
      <c r="C84" s="8">
        <v>354</v>
      </c>
      <c r="D84" s="8">
        <v>292</v>
      </c>
      <c r="E84" s="8">
        <v>1</v>
      </c>
      <c r="F84" s="8">
        <v>0</v>
      </c>
      <c r="G84" s="8">
        <v>192</v>
      </c>
      <c r="H84" s="8">
        <v>87</v>
      </c>
      <c r="I84" s="8">
        <v>8</v>
      </c>
      <c r="J84" s="8">
        <v>1</v>
      </c>
      <c r="K84" s="8">
        <v>1</v>
      </c>
      <c r="L84" s="8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10">
        <v>0</v>
      </c>
      <c r="V84" s="11">
        <v>1</v>
      </c>
      <c r="W84" s="10">
        <v>0</v>
      </c>
      <c r="X84" s="10">
        <v>0</v>
      </c>
      <c r="Y84" s="10">
        <v>0</v>
      </c>
      <c r="Z84" s="10">
        <v>0</v>
      </c>
      <c r="AA84" s="10">
        <v>1</v>
      </c>
      <c r="AB84" s="10">
        <v>0</v>
      </c>
      <c r="AD84"/>
    </row>
    <row r="85" spans="2:30" ht="14.25">
      <c r="B85" s="12" t="s">
        <v>108</v>
      </c>
      <c r="C85" s="13">
        <v>4651</v>
      </c>
      <c r="D85" s="13">
        <v>3782</v>
      </c>
      <c r="E85" s="13">
        <v>21</v>
      </c>
      <c r="F85" s="13">
        <v>21</v>
      </c>
      <c r="G85" s="13">
        <v>2523</v>
      </c>
      <c r="H85" s="13">
        <v>1013</v>
      </c>
      <c r="I85" s="13">
        <v>101</v>
      </c>
      <c r="J85" s="13">
        <v>32</v>
      </c>
      <c r="K85" s="13">
        <v>27</v>
      </c>
      <c r="L85" s="13">
        <v>6</v>
      </c>
      <c r="M85" s="13">
        <v>14</v>
      </c>
      <c r="N85" s="13">
        <v>2</v>
      </c>
      <c r="O85" s="13">
        <v>5</v>
      </c>
      <c r="P85" s="13">
        <v>2</v>
      </c>
      <c r="Q85" s="13">
        <v>0</v>
      </c>
      <c r="R85" s="13">
        <v>4</v>
      </c>
      <c r="S85" s="13">
        <v>0</v>
      </c>
      <c r="T85" s="13">
        <v>5</v>
      </c>
      <c r="U85" s="13">
        <v>2</v>
      </c>
      <c r="V85" s="13">
        <v>1</v>
      </c>
      <c r="W85" s="13">
        <v>1</v>
      </c>
      <c r="X85" s="13">
        <v>0</v>
      </c>
      <c r="Y85" s="13">
        <v>1</v>
      </c>
      <c r="Z85" s="13">
        <v>0</v>
      </c>
      <c r="AA85" s="13">
        <v>0</v>
      </c>
      <c r="AB85" s="13">
        <v>1</v>
      </c>
      <c r="AD85"/>
    </row>
    <row r="86" spans="2:30" ht="14.25">
      <c r="B86" s="14" t="s">
        <v>109</v>
      </c>
      <c r="C86" s="8">
        <v>1244</v>
      </c>
      <c r="D86" s="8">
        <v>1148</v>
      </c>
      <c r="E86" s="8">
        <v>2</v>
      </c>
      <c r="F86" s="8">
        <v>8</v>
      </c>
      <c r="G86" s="8">
        <v>692</v>
      </c>
      <c r="H86" s="8">
        <v>427</v>
      </c>
      <c r="I86" s="8">
        <v>10</v>
      </c>
      <c r="J86" s="8">
        <v>3</v>
      </c>
      <c r="K86" s="8">
        <v>3</v>
      </c>
      <c r="L86" s="8">
        <v>0</v>
      </c>
      <c r="M86" s="9">
        <v>2</v>
      </c>
      <c r="N86" s="9">
        <v>1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10">
        <v>0</v>
      </c>
      <c r="V86" s="11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D86"/>
    </row>
    <row r="87" spans="2:28" ht="14.25">
      <c r="B87" s="6" t="s">
        <v>110</v>
      </c>
      <c r="C87" s="15">
        <f>SUM(C34:C86)</f>
        <v>172407</v>
      </c>
      <c r="D87" s="15">
        <f>SUM(D34:D86)</f>
        <v>139742</v>
      </c>
      <c r="E87" s="15">
        <f>SUM(E34:E86)</f>
        <v>979</v>
      </c>
      <c r="F87" s="15">
        <f>SUM(F34:F86)</f>
        <v>921</v>
      </c>
      <c r="G87" s="15">
        <f>SUM(G34:G86)</f>
        <v>88071</v>
      </c>
      <c r="H87" s="15">
        <f>SUM(H34:H86)</f>
        <v>43000</v>
      </c>
      <c r="I87" s="15">
        <f>SUM(I34:I86)</f>
        <v>3614</v>
      </c>
      <c r="J87" s="15">
        <f>SUM(J34:J86)</f>
        <v>1263</v>
      </c>
      <c r="K87" s="15">
        <f>SUM(K34:K86)</f>
        <v>793</v>
      </c>
      <c r="L87" s="15">
        <f>SUM(L34:L86)</f>
        <v>197</v>
      </c>
      <c r="M87" s="15">
        <f>SUM(M34:M86)</f>
        <v>148</v>
      </c>
      <c r="N87" s="15">
        <f>SUM(N34:N86)</f>
        <v>113</v>
      </c>
      <c r="O87" s="15">
        <f>SUM(O34:O86)</f>
        <v>128</v>
      </c>
      <c r="P87" s="15">
        <f>SUM(P34:P86)</f>
        <v>83</v>
      </c>
      <c r="Q87" s="15">
        <f>SUM(Q34:Q86)</f>
        <v>59</v>
      </c>
      <c r="R87" s="15">
        <f>SUM(R34:R86)</f>
        <v>73</v>
      </c>
      <c r="S87" s="15">
        <f>SUM(S34:S86)</f>
        <v>47</v>
      </c>
      <c r="T87" s="15">
        <f>SUM(T34:T86)</f>
        <v>52</v>
      </c>
      <c r="U87" s="15">
        <f>SUM(U34:U86)</f>
        <v>28</v>
      </c>
      <c r="V87" s="15">
        <f>SUM(V34:V86)</f>
        <v>42</v>
      </c>
      <c r="W87" s="15">
        <f>SUM(W34:W86)</f>
        <v>23</v>
      </c>
      <c r="X87" s="15">
        <f>SUM(X34:X86)</f>
        <v>31</v>
      </c>
      <c r="Y87" s="15">
        <f>SUM(Y34:Y86)</f>
        <v>22</v>
      </c>
      <c r="Z87" s="15">
        <f>SUM(Z34:Z86)</f>
        <v>26</v>
      </c>
      <c r="AA87" s="15">
        <f>SUM(AA34:AA86)</f>
        <v>17</v>
      </c>
      <c r="AB87" s="15">
        <f>SUM(AB34:AB86)</f>
        <v>12</v>
      </c>
    </row>
    <row r="88" spans="2:13" ht="14.25">
      <c r="B88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2:28" ht="14.25">
      <c r="B89" s="6" t="s">
        <v>111</v>
      </c>
      <c r="C89" s="6" t="s">
        <v>2</v>
      </c>
      <c r="D89" s="6" t="s">
        <v>3</v>
      </c>
      <c r="E89" s="6" t="s">
        <v>4</v>
      </c>
      <c r="F89" s="6" t="s">
        <v>5</v>
      </c>
      <c r="G89" s="6" t="s">
        <v>6</v>
      </c>
      <c r="H89" s="6" t="s">
        <v>7</v>
      </c>
      <c r="I89" s="6" t="s">
        <v>8</v>
      </c>
      <c r="J89" s="6" t="s">
        <v>9</v>
      </c>
      <c r="K89" s="6" t="s">
        <v>10</v>
      </c>
      <c r="L89" s="6" t="s">
        <v>11</v>
      </c>
      <c r="M89" s="6" t="s">
        <v>12</v>
      </c>
      <c r="N89" s="6" t="s">
        <v>13</v>
      </c>
      <c r="O89" s="6" t="s">
        <v>14</v>
      </c>
      <c r="P89" s="6" t="s">
        <v>15</v>
      </c>
      <c r="Q89" s="6" t="s">
        <v>16</v>
      </c>
      <c r="R89" s="6" t="s">
        <v>17</v>
      </c>
      <c r="S89" s="6" t="s">
        <v>18</v>
      </c>
      <c r="T89" s="6" t="s">
        <v>19</v>
      </c>
      <c r="U89" s="6" t="s">
        <v>20</v>
      </c>
      <c r="V89" s="6" t="s">
        <v>21</v>
      </c>
      <c r="W89" s="6" t="s">
        <v>22</v>
      </c>
      <c r="X89" s="6" t="s">
        <v>23</v>
      </c>
      <c r="Y89" s="6" t="s">
        <v>24</v>
      </c>
      <c r="Z89" s="6" t="s">
        <v>25</v>
      </c>
      <c r="AA89" s="6" t="s">
        <v>26</v>
      </c>
      <c r="AB89" s="6" t="s">
        <v>27</v>
      </c>
    </row>
    <row r="90" spans="2:28" ht="14.25">
      <c r="B90" s="17"/>
      <c r="C90" s="18">
        <f>C31+C87</f>
        <v>296935</v>
      </c>
      <c r="D90" s="18">
        <f>D31+D87</f>
        <v>242165</v>
      </c>
      <c r="E90" s="18">
        <f>E31+E87</f>
        <v>2045</v>
      </c>
      <c r="F90" s="18">
        <f>F31+F87</f>
        <v>1561</v>
      </c>
      <c r="G90" s="18">
        <f>G31+G87</f>
        <v>154711</v>
      </c>
      <c r="H90" s="18">
        <f>H31+H87</f>
        <v>70666</v>
      </c>
      <c r="I90" s="18">
        <f>I31+I87</f>
        <v>6415</v>
      </c>
      <c r="J90" s="18">
        <f>J31+J87</f>
        <v>3230</v>
      </c>
      <c r="K90" s="18">
        <f>K31+K87</f>
        <v>1471</v>
      </c>
      <c r="L90" s="18">
        <f>L31+L87</f>
        <v>349</v>
      </c>
      <c r="M90" s="18">
        <f>M31+M87</f>
        <v>269</v>
      </c>
      <c r="N90" s="18">
        <f>N31+N87</f>
        <v>224</v>
      </c>
      <c r="O90" s="18">
        <f>O31+O87</f>
        <v>213</v>
      </c>
      <c r="P90" s="18">
        <f>P31+P87</f>
        <v>177</v>
      </c>
      <c r="Q90" s="18">
        <f>Q31+Q87</f>
        <v>151</v>
      </c>
      <c r="R90" s="18">
        <f>R31+R87</f>
        <v>106</v>
      </c>
      <c r="S90" s="18">
        <f>S31+S87</f>
        <v>104</v>
      </c>
      <c r="T90" s="18">
        <f>T31+T87</f>
        <v>88</v>
      </c>
      <c r="U90" s="18">
        <f>U31+U87</f>
        <v>80</v>
      </c>
      <c r="V90" s="18">
        <f>V31+V87</f>
        <v>77</v>
      </c>
      <c r="W90" s="18">
        <f>W31+W87</f>
        <v>49</v>
      </c>
      <c r="X90" s="18">
        <f>X31+X87</f>
        <v>49</v>
      </c>
      <c r="Y90" s="18">
        <f>Y31+Y87</f>
        <v>44</v>
      </c>
      <c r="Z90" s="18">
        <f>Z31+Z87</f>
        <v>36</v>
      </c>
      <c r="AA90" s="18">
        <f>AA31+AA87</f>
        <v>26</v>
      </c>
      <c r="AB90" s="18">
        <f>AB31+AB87</f>
        <v>24</v>
      </c>
    </row>
  </sheetData>
  <sheetProtection selectLockedCells="1" selectUnlockedCells="1"/>
  <mergeCells count="1">
    <mergeCell ref="B1:O1"/>
  </mergeCells>
  <printOptions/>
  <pageMargins left="0.21944444444444444" right="0.21944444444444444" top="0.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2018-11-08T13:33:06Z</cp:lastPrinted>
  <dcterms:modified xsi:type="dcterms:W3CDTF">2018-11-15T11:01:44Z</dcterms:modified>
  <cp:category/>
  <cp:version/>
  <cp:contentType/>
  <cp:contentStatus/>
  <cp:revision>38</cp:revision>
</cp:coreProperties>
</file>